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bird\Documents\_Michelle\SES\"/>
    </mc:Choice>
  </mc:AlternateContent>
  <xr:revisionPtr revIDLastSave="0" documentId="8_{293E396D-2BA0-4224-9790-9D4A1239E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B4" i="1"/>
  <c r="B3" i="1" s="1"/>
</calcChain>
</file>

<file path=xl/sharedStrings.xml><?xml version="1.0" encoding="utf-8"?>
<sst xmlns="http://schemas.openxmlformats.org/spreadsheetml/2006/main" count="187" uniqueCount="187">
  <si>
    <t>Instructional Coordinators and Supervisors</t>
  </si>
  <si>
    <t>Elementary Guidance Counselors</t>
  </si>
  <si>
    <t>Secondary Guidance Counselors</t>
  </si>
  <si>
    <t>Librarians and Media Specialists</t>
  </si>
  <si>
    <t>School-Based Specialists</t>
  </si>
  <si>
    <t>Alpine District</t>
  </si>
  <si>
    <t>Beaver District</t>
  </si>
  <si>
    <t>Box Elder District</t>
  </si>
  <si>
    <t>Cache District</t>
  </si>
  <si>
    <t>Canyons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</si>
  <si>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</si>
  <si>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</si>
  <si>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</si>
  <si>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</si>
  <si>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</si>
  <si>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</si>
  <si>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</si>
  <si>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</si>
  <si>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</si>
  <si>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</si>
  <si>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</si>
  <si>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</si>
  <si>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Logan City District</t>
  </si>
  <si>
    <t>Millard District</t>
  </si>
  <si>
    <t>Morgan District</t>
  </si>
  <si>
    <t>Murray District</t>
  </si>
  <si>
    <t>Nebo District</t>
  </si>
  <si>
    <t>North Sanpete District</t>
  </si>
  <si>
    <t>North Summit District</t>
  </si>
  <si>
    <t>Ogden City District</t>
  </si>
  <si>
    <t>Park City District</t>
  </si>
  <si>
    <t>Piute District</t>
  </si>
  <si>
    <t>Provo District</t>
  </si>
  <si>
    <t>Rich District</t>
  </si>
  <si>
    <t>Salt Lake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</si>
  <si>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</si>
  <si>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</si>
  <si>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</si>
  <si>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</si>
  <si>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</si>
  <si>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</si>
  <si>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</si>
  <si>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</si>
  <si>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</si>
  <si>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</si>
  <si>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</si>
  <si>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Academy for Math Engineering &amp; Science</t>
  </si>
  <si>
    <t>Advantage Arts Academy</t>
  </si>
  <si>
    <t>American Academy of Innovation</t>
  </si>
  <si>
    <t>American Leadership Academy</t>
  </si>
  <si>
    <t>American Preparatory Academy</t>
  </si>
  <si>
    <t>Ascent Academies of Utah</t>
  </si>
  <si>
    <t>Athenian eAcademy</t>
  </si>
  <si>
    <t>Athlos Academy of Utah</t>
  </si>
  <si>
    <t>Bear River Charter School</t>
  </si>
  <si>
    <t>Beehive Science &amp; Technology Academy</t>
  </si>
  <si>
    <t>Bonneville Academy</t>
  </si>
  <si>
    <t>Bridge Elementary School</t>
  </si>
  <si>
    <t>C.S. Lewis Academy</t>
  </si>
  <si>
    <t>Canyon Grove Academy</t>
  </si>
  <si>
    <t>Canyon Rim Academy</t>
  </si>
  <si>
    <t>Channing Hall</t>
  </si>
  <si>
    <t>City Academy</t>
  </si>
  <si>
    <t>Davinci Academy</t>
  </si>
  <si>
    <t>Dixie Montessori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</si>
  <si>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</si>
  <si>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</si>
  <si>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</si>
  <si>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</si>
  <si>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</si>
  <si>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</si>
  <si>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</si>
  <si>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</si>
  <si>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</si>
  <si>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</si>
  <si>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</si>
  <si>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</si>
  <si>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</si>
  <si>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</si>
  <si>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</si>
  <si>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</si>
  <si>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</si>
  <si>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</si>
  <si>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</si>
  <si>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Academy</t>
  </si>
  <si>
    <t>Itineris Early College High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</si>
  <si>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</si>
  <si>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</si>
  <si>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</si>
  <si>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</si>
  <si>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</si>
  <si>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</si>
  <si>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</si>
  <si>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</si>
  <si>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</si>
  <si>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</si>
  <si>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</si>
  <si>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</si>
  <si>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</si>
  <si>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</si>
  <si>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</si>
  <si>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Sunrise Academy</t>
  </si>
  <si>
    <t>Mountain West Montessori Academy</t>
  </si>
  <si>
    <t>Mountainville Academy</t>
  </si>
  <si>
    <t>Navigator Pointe Academy</t>
  </si>
  <si>
    <t>No. UT. Acad. for Math Engineering &amp; Science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</si>
  <si>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</si>
  <si>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</si>
  <si>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</si>
  <si>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</si>
  <si>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</si>
  <si>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</si>
  <si>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</si>
  <si>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</si>
  <si>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</si>
  <si>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</si>
  <si>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</si>
  <si>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</si>
  <si>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</si>
  <si>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</si>
  <si>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</si>
  <si>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</si>
  <si>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</si>
  <si>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</si>
  <si>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</si>
  <si>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</si>
  <si>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</si>
  <si>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</si>
  <si>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</si>
  <si>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</si>
  <si>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</si>
  <si>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</si>
  <si>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</si>
  <si>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</si>
  <si>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</si>
  <si>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</si>
  <si>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 Innovation and Discovery</t>
  </si>
  <si>
    <t>Thomas Edison</t>
  </si>
  <si>
    <t>Timpanogos Academy</t>
  </si>
  <si>
    <t>Treeside Charter School</t>
  </si>
  <si>
    <t>Tuacahn High School for the Performing Arts</t>
  </si>
  <si>
    <t>Uintah River High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</si>
  <si>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</si>
  <si>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</si>
  <si>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</si>
  <si>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</si>
  <si>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</si>
  <si>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</si>
  <si>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</si>
  <si>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</si>
  <si>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</si>
  <si>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</si>
  <si>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</si>
  <si>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</si>
  <si>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</si>
  <si>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</si>
  <si>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</si>
  <si>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</si>
  <si>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</si>
  <si>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</si>
  <si>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Agency</t>
  </si>
  <si>
    <t xml:space="preserve">  School District</t>
  </si>
  <si>
    <t>School Administrators [2]</t>
  </si>
  <si>
    <t>State</t>
  </si>
  <si>
    <t>LEA 
Administration [1], [2]</t>
  </si>
  <si>
    <t>PreKindergarten: Regular Teachers</t>
  </si>
  <si>
    <t>PreKindergarten:  Special Education Teachers</t>
  </si>
  <si>
    <t>Kindergarten Teachers</t>
  </si>
  <si>
    <t>Elementary Teachers</t>
  </si>
  <si>
    <t>Secondary Teachers</t>
  </si>
  <si>
    <t>Special Education Teachers</t>
  </si>
  <si>
    <t>Other Student Support Staff</t>
  </si>
  <si>
    <t>Charter Schools</t>
  </si>
  <si>
    <t>School District</t>
  </si>
  <si>
    <t xml:space="preserve">  Charter Schools</t>
  </si>
  <si>
    <t>Utah Schools for Deaf &amp; Blind*</t>
  </si>
  <si>
    <t>*excluded from district and state totals</t>
  </si>
  <si>
    <t>Notes</t>
  </si>
  <si>
    <t>[1] In charter schools, many LEA administrators do not hold educator licenses; they are included in the Classified Staff FTE report.</t>
  </si>
  <si>
    <t>[2] For most charter schools, there is no meaningful distinction between LEA and school.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</si>
  <si>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Utah State Board of Education, Educator Licensing Section, CACTUS Database.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</si>
  <si>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 Section.</t>
    </r>
  </si>
  <si>
    <r>
      <rPr>
        <b/>
        <sz val="11"/>
        <color theme="1"/>
        <rFont val="Calibri"/>
        <family val="2"/>
        <scheme val="minor"/>
      </rPr>
      <t>Educator Position Definitions</t>
    </r>
    <r>
      <rPr>
        <sz val="11"/>
        <color theme="1"/>
        <rFont val="Calibri"/>
        <family val="2"/>
        <scheme val="minor"/>
      </rPr>
      <t xml:space="preserve">: </t>
    </r>
  </si>
  <si>
    <t>U.S. Department of Education, EDFacts Staff FTE (File 59) Specifications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</si>
  <si>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12/10/2021</t>
    </r>
  </si>
  <si>
    <t>Total FTEs</t>
  </si>
  <si>
    <t>Licensed Staff Full-Time Equivalent (FTE): School 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</si>
</sst>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6" fillId="0" borderId="0" xfId="0" applyFont="1" applyAlignment="1">
      <alignment wrapText="1"/>
    </xf>
    <xf numFmtId="0" fontId="0" fillId="0" borderId="0" xfId="0" applyBorder="1"/>
    <xf numFmtId="0" fontId="0" fillId="33" borderId="0" xfId="0" applyFill="1"/>
    <xf numFmtId="0" fontId="16" fillId="0" borderId="0" xfId="0" applyFont="1" applyBorder="1"/>
    <xf numFmtId="0" fontId="16" fillId="33" borderId="0" xfId="0" applyFont="1" applyFill="1" applyAlignment="1">
      <alignment wrapText="1"/>
    </xf>
    <xf numFmtId="0" fontId="16" fillId="33" borderId="0" xfId="0" applyFont="1" applyFill="1"/>
    <xf numFmtId="0" fontId="0" fillId="0" borderId="0" xfId="0" applyAlignment="1">
      <alignment horizontal="left" indent="1"/>
    </xf>
    <xf numFmtId="164" fontId="0" fillId="0" borderId="0" xfId="0" applyNumberFormat="1"/>
    <xf numFmtId="164" fontId="0" fillId="0" borderId="0" xfId="0" applyNumberFormat="1" applyAlignment="1">
      <alignment horizontal="left" indent="1"/>
    </xf>
    <xf numFmtId="0" fontId="19" fillId="0" borderId="0" xfId="42"/>
    <xf numFmtId="165" fontId="0" fillId="0" borderId="0" xfId="0" applyNumberFormat="1"/>
    <xf numFmtId="165" fontId="0" fillId="33" borderId="0" xfId="0" applyNumberFormat="1" applyFill="1"/>
    <xf numFmtId="164" fontId="0" fillId="0" borderId="0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4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"/>
  <sheetViews>
    <sheetView tabSelected="1" zoomScale="172" zoomScaleNormal="172" workbookViewId="0">
      <selection activeCell="A30" sqref="A30"/>
    </sheetView>
  </sheetViews>
  <sheetFormatPr defaultRowHeight="15" x14ac:dyDescent="0.25"/>
  <cols>
    <col min="1" max="1" width="45.42578125" bestFit="1" customWidth="1"/>
    <col min="2" max="2" width="19.5703125" customWidth="1"/>
    <col min="3" max="3" width="16.85546875" customWidth="1"/>
    <col min="4" max="4" width="16" customWidth="1"/>
    <col min="5" max="5" width="15.5703125" customWidth="1"/>
    <col min="6" max="6" width="12" customWidth="1"/>
    <col min="7" max="7" width="11.5703125" customWidth="1"/>
    <col min="8" max="8" width="10.5703125" bestFit="1" customWidth="1"/>
    <col min="9" max="9" width="9.85546875" customWidth="1"/>
    <col min="10" max="10" width="11.5703125" customWidth="1"/>
    <col min="11" max="11" width="15.7109375" customWidth="1"/>
    <col min="12" max="12" width="14" customWidth="1"/>
    <col min="13" max="13" width="11.5703125" customWidth="1"/>
    <col min="14" max="14" width="10.85546875" customWidth="1"/>
    <col min="15" max="15" width="15.140625" customWidth="1"/>
    <col min="16" max="16" width="11.7109375" customWidth="1"/>
    <col min="17" max="17" width="12.5703125" customWidth="1"/>
  </cols>
  <sheetData>
    <row r="1" spans="1:17" ht="18.75" x14ac:dyDescent="0.3">
      <c r="A1" s="1" t="s">
        <v>186</v>
      </c>
    </row>
    <row r="2" spans="1:17" s="2" customFormat="1" ht="60" x14ac:dyDescent="0.25">
      <c r="A2" s="6" t="s">
        <v>160</v>
      </c>
      <c r="B2" s="6" t="s">
        <v>164</v>
      </c>
      <c r="C2" s="6" t="s">
        <v>162</v>
      </c>
      <c r="D2" s="6" t="s">
        <v>165</v>
      </c>
      <c r="E2" s="6" t="s">
        <v>166</v>
      </c>
      <c r="F2" s="6" t="s">
        <v>167</v>
      </c>
      <c r="G2" s="6" t="s">
        <v>168</v>
      </c>
      <c r="H2" s="6" t="s">
        <v>169</v>
      </c>
      <c r="I2" s="6" t="s">
        <v>170</v>
      </c>
      <c r="J2" s="6" t="s">
        <v>3</v>
      </c>
      <c r="K2" s="6" t="s">
        <v>0</v>
      </c>
      <c r="L2" s="6" t="s">
        <v>4</v>
      </c>
      <c r="M2" s="6" t="s">
        <v>1</v>
      </c>
      <c r="N2" s="6" t="s">
        <v>2</v>
      </c>
      <c r="O2" s="6" t="s">
        <v>171</v>
      </c>
      <c r="P2" s="7" t="s">
        <v>185</v>
      </c>
    </row>
    <row r="3" spans="1:17" s="3" customFormat="1" x14ac:dyDescent="0.25">
      <c r="A3" s="5" t="s">
        <v>163</v>
      </c>
      <c r="B3" s="9">
        <f>SUM(B4:B5)</f>
        <v>442.45</v>
      </c>
      <c r="C3" s="9">
        <v>1680.19</v>
      </c>
      <c r="D3" s="9">
        <v>41.52</v>
      </c>
      <c r="E3" s="9">
        <v>342.46</v>
      </c>
      <c r="F3" s="9">
        <v>1387.08</v>
      </c>
      <c r="G3" s="9">
        <v>12316.23</v>
      </c>
      <c r="H3" s="9">
        <v>13196.07</v>
      </c>
      <c r="I3" s="9">
        <v>3267.96</v>
      </c>
      <c r="J3" s="9">
        <v>234.47</v>
      </c>
      <c r="K3" s="9">
        <v>909.83</v>
      </c>
      <c r="L3" s="9">
        <v>1660</v>
      </c>
      <c r="M3" s="9">
        <v>293.8</v>
      </c>
      <c r="N3" s="9">
        <v>996.23</v>
      </c>
      <c r="O3" s="9">
        <v>1410.96</v>
      </c>
      <c r="P3" s="14">
        <f>SUM(B3:O3)</f>
        <v>38179.250000000007</v>
      </c>
      <c r="Q3" s="9"/>
    </row>
    <row r="4" spans="1:17" s="3" customFormat="1" x14ac:dyDescent="0.25">
      <c r="A4" s="3" t="s">
        <v>161</v>
      </c>
      <c r="B4" s="9">
        <f>SUM(B7:B47)</f>
        <v>340.21</v>
      </c>
      <c r="C4" s="14">
        <v>1450.8</v>
      </c>
      <c r="D4" s="14">
        <v>41.05</v>
      </c>
      <c r="E4" s="14">
        <v>299.14999999999998</v>
      </c>
      <c r="F4" s="14">
        <v>1167</v>
      </c>
      <c r="G4" s="14">
        <v>10567.93</v>
      </c>
      <c r="H4" s="14">
        <v>11563.04</v>
      </c>
      <c r="I4" s="14">
        <v>2786.96</v>
      </c>
      <c r="J4" s="14">
        <v>212.9</v>
      </c>
      <c r="K4" s="14">
        <v>810.99</v>
      </c>
      <c r="L4" s="14">
        <v>1506.57</v>
      </c>
      <c r="M4" s="14">
        <v>259.38</v>
      </c>
      <c r="N4" s="14">
        <v>899.42</v>
      </c>
      <c r="O4" s="14">
        <v>1318.07</v>
      </c>
      <c r="P4" s="14">
        <v>33223.480000000003</v>
      </c>
    </row>
    <row r="5" spans="1:17" x14ac:dyDescent="0.25">
      <c r="A5" t="s">
        <v>174</v>
      </c>
      <c r="B5" s="9">
        <v>102.24</v>
      </c>
      <c r="C5" s="9">
        <v>226.93</v>
      </c>
      <c r="D5" s="9">
        <v>0.48</v>
      </c>
      <c r="E5" s="9">
        <v>0</v>
      </c>
      <c r="F5" s="9">
        <v>220.07</v>
      </c>
      <c r="G5" s="9">
        <v>1747.8</v>
      </c>
      <c r="H5" s="9">
        <v>1631.54</v>
      </c>
      <c r="I5" s="9">
        <v>425.37</v>
      </c>
      <c r="J5" s="9">
        <v>21.57</v>
      </c>
      <c r="K5" s="9">
        <v>93.33</v>
      </c>
      <c r="L5" s="9">
        <v>152.18</v>
      </c>
      <c r="M5" s="9">
        <v>33.65</v>
      </c>
      <c r="N5" s="9">
        <v>95.04</v>
      </c>
      <c r="O5" s="9">
        <v>74.67</v>
      </c>
      <c r="P5" s="9">
        <v>4824.8599999999997</v>
      </c>
    </row>
    <row r="6" spans="1:17" x14ac:dyDescent="0.25">
      <c r="A6" s="7" t="s">
        <v>173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x14ac:dyDescent="0.25">
      <c r="A7" t="s">
        <v>5</v>
      </c>
      <c r="B7" s="12">
        <v>39.1</v>
      </c>
      <c r="C7" s="12">
        <v>181.41</v>
      </c>
      <c r="D7" s="12">
        <v>9.5</v>
      </c>
      <c r="E7" s="12">
        <v>35.909999999999997</v>
      </c>
      <c r="F7" s="12">
        <v>144.04</v>
      </c>
      <c r="G7" s="12">
        <v>1438.46</v>
      </c>
      <c r="H7" s="12">
        <v>1341.59</v>
      </c>
      <c r="I7" s="12">
        <v>312.5</v>
      </c>
      <c r="J7" s="12">
        <v>24.94</v>
      </c>
      <c r="K7" s="12">
        <v>158.15</v>
      </c>
      <c r="L7" s="12">
        <v>177.2</v>
      </c>
      <c r="M7" s="12">
        <v>31.17</v>
      </c>
      <c r="N7" s="12">
        <v>115.24</v>
      </c>
      <c r="O7" s="12">
        <v>130.66999999999999</v>
      </c>
      <c r="P7" s="12">
        <v>4139.87</v>
      </c>
    </row>
    <row r="8" spans="1:17" x14ac:dyDescent="0.25">
      <c r="A8" t="s">
        <v>6</v>
      </c>
      <c r="B8" s="12">
        <v>2.2400000000000002</v>
      </c>
      <c r="C8" s="12">
        <v>4.42</v>
      </c>
      <c r="D8" s="12">
        <v>0</v>
      </c>
      <c r="E8" s="12">
        <v>1</v>
      </c>
      <c r="F8" s="12">
        <v>3.77</v>
      </c>
      <c r="G8" s="12">
        <v>34.36</v>
      </c>
      <c r="H8" s="12">
        <v>33.49</v>
      </c>
      <c r="I8" s="12">
        <v>7.06</v>
      </c>
      <c r="J8" s="12">
        <v>0</v>
      </c>
      <c r="K8" s="12">
        <v>1.55</v>
      </c>
      <c r="L8" s="12">
        <v>4.03</v>
      </c>
      <c r="M8" s="12">
        <v>0</v>
      </c>
      <c r="N8" s="12">
        <v>2.1800000000000002</v>
      </c>
      <c r="O8" s="12">
        <v>2.73</v>
      </c>
      <c r="P8" s="12">
        <v>96.83</v>
      </c>
    </row>
    <row r="9" spans="1:17" x14ac:dyDescent="0.25">
      <c r="A9" t="s">
        <v>7</v>
      </c>
      <c r="B9" s="12">
        <v>5</v>
      </c>
      <c r="C9" s="12">
        <v>26</v>
      </c>
      <c r="D9" s="12">
        <v>1</v>
      </c>
      <c r="E9" s="12">
        <v>5</v>
      </c>
      <c r="F9" s="12">
        <v>27.2</v>
      </c>
      <c r="G9" s="12">
        <v>210.05</v>
      </c>
      <c r="H9" s="12">
        <v>242.91</v>
      </c>
      <c r="I9" s="12">
        <v>61.3</v>
      </c>
      <c r="J9" s="12">
        <v>3.8</v>
      </c>
      <c r="K9" s="12">
        <v>7</v>
      </c>
      <c r="L9" s="12">
        <v>21.43</v>
      </c>
      <c r="M9" s="12">
        <v>8</v>
      </c>
      <c r="N9" s="12">
        <v>18</v>
      </c>
      <c r="O9" s="12">
        <v>26.44</v>
      </c>
      <c r="P9" s="12">
        <v>663.13</v>
      </c>
    </row>
    <row r="10" spans="1:17" x14ac:dyDescent="0.25">
      <c r="A10" t="s">
        <v>8</v>
      </c>
      <c r="B10" s="12">
        <v>4.62</v>
      </c>
      <c r="C10" s="12">
        <v>35.92</v>
      </c>
      <c r="D10" s="12">
        <v>3.23</v>
      </c>
      <c r="E10" s="12">
        <v>14.49</v>
      </c>
      <c r="F10" s="12">
        <v>32.130000000000003</v>
      </c>
      <c r="G10" s="12">
        <v>345.89</v>
      </c>
      <c r="H10" s="12">
        <v>339.1</v>
      </c>
      <c r="I10" s="12">
        <v>86.92</v>
      </c>
      <c r="J10" s="12">
        <v>9.92</v>
      </c>
      <c r="K10" s="12">
        <v>21.42</v>
      </c>
      <c r="L10" s="12">
        <v>30.7</v>
      </c>
      <c r="M10" s="12">
        <v>7.5</v>
      </c>
      <c r="N10" s="12">
        <v>27.75</v>
      </c>
      <c r="O10" s="12">
        <v>46.4</v>
      </c>
      <c r="P10" s="12">
        <v>1005.99</v>
      </c>
    </row>
    <row r="11" spans="1:17" x14ac:dyDescent="0.25">
      <c r="A11" t="s">
        <v>9</v>
      </c>
      <c r="B11" s="12">
        <v>19</v>
      </c>
      <c r="C11" s="12">
        <v>86.5</v>
      </c>
      <c r="D11" s="12">
        <v>0</v>
      </c>
      <c r="E11" s="12">
        <v>23.13</v>
      </c>
      <c r="F11" s="12">
        <v>73.03</v>
      </c>
      <c r="G11" s="12">
        <v>539.69000000000005</v>
      </c>
      <c r="H11" s="12">
        <v>741.6</v>
      </c>
      <c r="I11" s="12">
        <v>148.38999999999999</v>
      </c>
      <c r="J11" s="12">
        <v>12.88</v>
      </c>
      <c r="K11" s="12">
        <v>63.42</v>
      </c>
      <c r="L11" s="12">
        <v>108.85</v>
      </c>
      <c r="M11" s="12">
        <v>14.13</v>
      </c>
      <c r="N11" s="12">
        <v>50.13</v>
      </c>
      <c r="O11" s="12">
        <v>116.7</v>
      </c>
      <c r="P11" s="12">
        <v>1997.44</v>
      </c>
    </row>
    <row r="12" spans="1:17" x14ac:dyDescent="0.25">
      <c r="A12" t="s">
        <v>10</v>
      </c>
      <c r="B12" s="12">
        <v>3</v>
      </c>
      <c r="C12" s="12">
        <v>11.44</v>
      </c>
      <c r="D12" s="12">
        <v>0</v>
      </c>
      <c r="E12" s="12">
        <v>2</v>
      </c>
      <c r="F12" s="12">
        <v>11.52</v>
      </c>
      <c r="G12" s="12">
        <v>63.14</v>
      </c>
      <c r="H12" s="12">
        <v>84.2</v>
      </c>
      <c r="I12" s="12">
        <v>18.059999999999999</v>
      </c>
      <c r="J12" s="12">
        <v>0</v>
      </c>
      <c r="K12" s="12">
        <v>3.5</v>
      </c>
      <c r="L12" s="12">
        <v>7.19</v>
      </c>
      <c r="M12" s="12">
        <v>4</v>
      </c>
      <c r="N12" s="12">
        <v>5.5</v>
      </c>
      <c r="O12" s="12">
        <v>8.1999999999999993</v>
      </c>
      <c r="P12" s="12">
        <v>221.75</v>
      </c>
    </row>
    <row r="13" spans="1:17" x14ac:dyDescent="0.25">
      <c r="A13" t="s">
        <v>11</v>
      </c>
      <c r="B13" s="12">
        <v>0.9</v>
      </c>
      <c r="C13" s="12">
        <v>0.95</v>
      </c>
      <c r="D13" s="12">
        <v>1</v>
      </c>
      <c r="E13" s="12">
        <v>0</v>
      </c>
      <c r="F13" s="12">
        <v>0.98</v>
      </c>
      <c r="G13" s="12">
        <v>6.07</v>
      </c>
      <c r="H13" s="12">
        <v>9.73</v>
      </c>
      <c r="I13" s="12">
        <v>1.1499999999999999</v>
      </c>
      <c r="J13" s="12">
        <v>0</v>
      </c>
      <c r="K13" s="12">
        <v>1.4</v>
      </c>
      <c r="L13" s="12">
        <v>1.86</v>
      </c>
      <c r="M13" s="12">
        <v>0</v>
      </c>
      <c r="N13" s="12">
        <v>0.34</v>
      </c>
      <c r="O13" s="12">
        <v>0</v>
      </c>
      <c r="P13" s="12">
        <v>24.38</v>
      </c>
    </row>
    <row r="14" spans="1:17" x14ac:dyDescent="0.25">
      <c r="A14" t="s">
        <v>12</v>
      </c>
      <c r="B14" s="12">
        <v>19.25</v>
      </c>
      <c r="C14" s="12">
        <v>183.89</v>
      </c>
      <c r="D14" s="12">
        <v>0</v>
      </c>
      <c r="E14" s="12">
        <v>36.1</v>
      </c>
      <c r="F14" s="12">
        <v>109.07</v>
      </c>
      <c r="G14" s="12">
        <v>1327.17</v>
      </c>
      <c r="H14" s="12">
        <v>1242.8399999999999</v>
      </c>
      <c r="I14" s="12">
        <v>350.66</v>
      </c>
      <c r="J14" s="12">
        <v>8.98</v>
      </c>
      <c r="K14" s="12">
        <v>76.89</v>
      </c>
      <c r="L14" s="12">
        <v>165.54</v>
      </c>
      <c r="M14" s="12">
        <v>48.84</v>
      </c>
      <c r="N14" s="12">
        <v>103.65</v>
      </c>
      <c r="O14" s="12">
        <v>132.57</v>
      </c>
      <c r="P14" s="12">
        <v>3805.44</v>
      </c>
    </row>
    <row r="15" spans="1:17" x14ac:dyDescent="0.25">
      <c r="A15" t="s">
        <v>13</v>
      </c>
      <c r="B15" s="12">
        <v>2</v>
      </c>
      <c r="C15" s="12">
        <v>16.5</v>
      </c>
      <c r="D15" s="12">
        <v>0</v>
      </c>
      <c r="E15" s="12">
        <v>5</v>
      </c>
      <c r="F15" s="12">
        <v>12.23</v>
      </c>
      <c r="G15" s="12">
        <v>102.35</v>
      </c>
      <c r="H15" s="12">
        <v>119.63</v>
      </c>
      <c r="I15" s="12">
        <v>33.78</v>
      </c>
      <c r="J15" s="12">
        <v>3.9</v>
      </c>
      <c r="K15" s="12">
        <v>5.58</v>
      </c>
      <c r="L15" s="12">
        <v>8.14</v>
      </c>
      <c r="M15" s="12">
        <v>1</v>
      </c>
      <c r="N15" s="12">
        <v>9.23</v>
      </c>
      <c r="O15" s="12">
        <v>10.35</v>
      </c>
      <c r="P15" s="12">
        <v>329.68</v>
      </c>
    </row>
    <row r="16" spans="1:17" x14ac:dyDescent="0.25">
      <c r="A16" t="s">
        <v>14</v>
      </c>
      <c r="B16" s="12">
        <v>1.5</v>
      </c>
      <c r="C16" s="12">
        <v>11</v>
      </c>
      <c r="D16" s="12">
        <v>1</v>
      </c>
      <c r="E16" s="12">
        <v>0</v>
      </c>
      <c r="F16" s="12">
        <v>9</v>
      </c>
      <c r="G16" s="12">
        <v>42.33</v>
      </c>
      <c r="H16" s="12">
        <v>63.69</v>
      </c>
      <c r="I16" s="12">
        <v>12.19</v>
      </c>
      <c r="J16" s="12">
        <v>0</v>
      </c>
      <c r="K16" s="12">
        <v>1.5</v>
      </c>
      <c r="L16" s="12">
        <v>0.09</v>
      </c>
      <c r="M16" s="12">
        <v>1</v>
      </c>
      <c r="N16" s="12">
        <v>3.77</v>
      </c>
      <c r="O16" s="12">
        <v>3</v>
      </c>
      <c r="P16" s="12">
        <v>150.07</v>
      </c>
    </row>
    <row r="17" spans="1:16" x14ac:dyDescent="0.25">
      <c r="A17" t="s">
        <v>15</v>
      </c>
      <c r="B17" s="12">
        <v>1</v>
      </c>
      <c r="C17" s="12">
        <v>4.9000000000000004</v>
      </c>
      <c r="D17" s="12">
        <v>1.05</v>
      </c>
      <c r="E17" s="12">
        <v>0.5</v>
      </c>
      <c r="F17" s="12">
        <v>2.25</v>
      </c>
      <c r="G17" s="12">
        <v>22.5</v>
      </c>
      <c r="H17" s="12">
        <v>28.4</v>
      </c>
      <c r="I17" s="12">
        <v>4.1500000000000004</v>
      </c>
      <c r="J17" s="12">
        <v>0</v>
      </c>
      <c r="K17" s="12">
        <v>0.89</v>
      </c>
      <c r="L17" s="12">
        <v>4.2699999999999996</v>
      </c>
      <c r="M17" s="12">
        <v>0</v>
      </c>
      <c r="N17" s="12">
        <v>1.9</v>
      </c>
      <c r="O17" s="12">
        <v>0</v>
      </c>
      <c r="P17" s="12">
        <v>71.81</v>
      </c>
    </row>
    <row r="18" spans="1:16" x14ac:dyDescent="0.25">
      <c r="A18" t="s">
        <v>16</v>
      </c>
      <c r="B18" s="12">
        <v>1.53</v>
      </c>
      <c r="C18" s="12">
        <v>5.09</v>
      </c>
      <c r="D18" s="12">
        <v>2.0299999999999998</v>
      </c>
      <c r="E18" s="12">
        <v>0</v>
      </c>
      <c r="F18" s="12">
        <v>5.09</v>
      </c>
      <c r="G18" s="12">
        <v>37.369999999999997</v>
      </c>
      <c r="H18" s="12">
        <v>40.99</v>
      </c>
      <c r="I18" s="12">
        <v>9.66</v>
      </c>
      <c r="J18" s="12">
        <v>1.02</v>
      </c>
      <c r="K18" s="12">
        <v>3.56</v>
      </c>
      <c r="L18" s="12">
        <v>0.39</v>
      </c>
      <c r="M18" s="12">
        <v>0</v>
      </c>
      <c r="N18" s="12">
        <v>2.0299999999999998</v>
      </c>
      <c r="O18" s="12">
        <v>3.05</v>
      </c>
      <c r="P18" s="12">
        <v>111.8</v>
      </c>
    </row>
    <row r="19" spans="1:16" x14ac:dyDescent="0.25">
      <c r="A19" t="s">
        <v>17</v>
      </c>
      <c r="B19" s="12">
        <v>45.86</v>
      </c>
      <c r="C19" s="12">
        <v>162.66</v>
      </c>
      <c r="D19" s="12">
        <v>0</v>
      </c>
      <c r="E19" s="12">
        <v>24.3</v>
      </c>
      <c r="F19" s="12">
        <v>112.65</v>
      </c>
      <c r="G19" s="12">
        <v>1075.03</v>
      </c>
      <c r="H19" s="12">
        <v>1206.4100000000001</v>
      </c>
      <c r="I19" s="12">
        <v>314</v>
      </c>
      <c r="J19" s="12">
        <v>21</v>
      </c>
      <c r="K19" s="12">
        <v>26</v>
      </c>
      <c r="L19" s="12">
        <v>363.48</v>
      </c>
      <c r="M19" s="12">
        <v>0</v>
      </c>
      <c r="N19" s="12">
        <v>96.87</v>
      </c>
      <c r="O19" s="12">
        <v>170.86</v>
      </c>
      <c r="P19" s="12">
        <v>3619.13</v>
      </c>
    </row>
    <row r="20" spans="1:16" x14ac:dyDescent="0.25">
      <c r="A20" t="s">
        <v>18</v>
      </c>
      <c r="B20" s="12">
        <v>3</v>
      </c>
      <c r="C20" s="12">
        <v>22</v>
      </c>
      <c r="D20" s="12">
        <v>0</v>
      </c>
      <c r="E20" s="12">
        <v>7</v>
      </c>
      <c r="F20" s="12">
        <v>23.46</v>
      </c>
      <c r="G20" s="12">
        <v>173.68</v>
      </c>
      <c r="H20" s="12">
        <v>204.32</v>
      </c>
      <c r="I20" s="12">
        <v>44.32</v>
      </c>
      <c r="J20" s="12">
        <v>3</v>
      </c>
      <c r="K20" s="12">
        <v>11</v>
      </c>
      <c r="L20" s="12">
        <v>13.71</v>
      </c>
      <c r="M20" s="12">
        <v>5</v>
      </c>
      <c r="N20" s="12">
        <v>11.53</v>
      </c>
      <c r="O20" s="12">
        <v>17.32</v>
      </c>
      <c r="P20" s="12">
        <v>539.34</v>
      </c>
    </row>
    <row r="21" spans="1:16" x14ac:dyDescent="0.25">
      <c r="A21" t="s">
        <v>19</v>
      </c>
      <c r="B21" s="12">
        <v>33.979999999999997</v>
      </c>
      <c r="C21" s="12">
        <v>141.71</v>
      </c>
      <c r="D21" s="12">
        <v>0</v>
      </c>
      <c r="E21" s="12">
        <v>38.869999999999997</v>
      </c>
      <c r="F21" s="12">
        <v>102.87</v>
      </c>
      <c r="G21" s="12">
        <v>1117.9000000000001</v>
      </c>
      <c r="H21" s="12">
        <v>1127.55</v>
      </c>
      <c r="I21" s="12">
        <v>270</v>
      </c>
      <c r="J21" s="12">
        <v>19.95</v>
      </c>
      <c r="K21" s="12">
        <v>79.44</v>
      </c>
      <c r="L21" s="12">
        <v>87.27</v>
      </c>
      <c r="M21" s="12">
        <v>2</v>
      </c>
      <c r="N21" s="12">
        <v>94.47</v>
      </c>
      <c r="O21" s="12">
        <v>189.73</v>
      </c>
      <c r="P21" s="12">
        <v>3305.73</v>
      </c>
    </row>
    <row r="22" spans="1:16" x14ac:dyDescent="0.25">
      <c r="A22" t="s">
        <v>20</v>
      </c>
      <c r="B22" s="12">
        <v>3.04</v>
      </c>
      <c r="C22" s="12">
        <v>6.99</v>
      </c>
      <c r="D22" s="12">
        <v>0</v>
      </c>
      <c r="E22" s="12">
        <v>1</v>
      </c>
      <c r="F22" s="12">
        <v>4.53</v>
      </c>
      <c r="G22" s="12">
        <v>43.54</v>
      </c>
      <c r="H22" s="12">
        <v>56.77</v>
      </c>
      <c r="I22" s="12">
        <v>13.5</v>
      </c>
      <c r="J22" s="12">
        <v>0</v>
      </c>
      <c r="K22" s="12">
        <v>5.13</v>
      </c>
      <c r="L22" s="12">
        <v>1.33</v>
      </c>
      <c r="M22" s="12">
        <v>1</v>
      </c>
      <c r="N22" s="12">
        <v>3.99</v>
      </c>
      <c r="O22" s="12">
        <v>2</v>
      </c>
      <c r="P22" s="12">
        <v>142.81</v>
      </c>
    </row>
    <row r="23" spans="1:16" x14ac:dyDescent="0.25">
      <c r="A23" t="s">
        <v>21</v>
      </c>
      <c r="B23" s="12">
        <v>0.9</v>
      </c>
      <c r="C23" s="12">
        <v>4.2</v>
      </c>
      <c r="D23" s="12">
        <v>0</v>
      </c>
      <c r="E23" s="12">
        <v>1.5</v>
      </c>
      <c r="F23" s="12">
        <v>3.33</v>
      </c>
      <c r="G23" s="12">
        <v>27.98</v>
      </c>
      <c r="H23" s="12">
        <v>32.869999999999997</v>
      </c>
      <c r="I23" s="12">
        <v>4.88</v>
      </c>
      <c r="J23" s="12">
        <v>0</v>
      </c>
      <c r="K23" s="12">
        <v>2.12</v>
      </c>
      <c r="L23" s="12">
        <v>1.98</v>
      </c>
      <c r="M23" s="12">
        <v>0</v>
      </c>
      <c r="N23" s="12">
        <v>1.94</v>
      </c>
      <c r="O23" s="12">
        <v>3</v>
      </c>
      <c r="P23" s="12">
        <v>84.7</v>
      </c>
    </row>
    <row r="24" spans="1:16" x14ac:dyDescent="0.25">
      <c r="A24" t="s">
        <v>22</v>
      </c>
      <c r="B24" s="12">
        <v>4</v>
      </c>
      <c r="C24" s="12">
        <v>13</v>
      </c>
      <c r="D24" s="12">
        <v>1</v>
      </c>
      <c r="E24" s="12">
        <v>2</v>
      </c>
      <c r="F24" s="12">
        <v>12.5</v>
      </c>
      <c r="G24" s="12">
        <v>96.83</v>
      </c>
      <c r="H24" s="12">
        <v>108.78</v>
      </c>
      <c r="I24" s="12">
        <v>21</v>
      </c>
      <c r="J24" s="12">
        <v>1</v>
      </c>
      <c r="K24" s="12">
        <v>4.72</v>
      </c>
      <c r="L24" s="12">
        <v>21.77</v>
      </c>
      <c r="M24" s="12">
        <v>1</v>
      </c>
      <c r="N24" s="12">
        <v>8</v>
      </c>
      <c r="O24" s="12">
        <v>17.600000000000001</v>
      </c>
      <c r="P24" s="12">
        <v>313.20999999999998</v>
      </c>
    </row>
    <row r="25" spans="1:16" x14ac:dyDescent="0.25">
      <c r="A25" t="s">
        <v>23</v>
      </c>
      <c r="B25" s="12">
        <v>1</v>
      </c>
      <c r="C25" s="12">
        <v>9.1300000000000008</v>
      </c>
      <c r="D25" s="12">
        <v>0</v>
      </c>
      <c r="E25" s="12">
        <v>4</v>
      </c>
      <c r="F25" s="12">
        <v>8.18</v>
      </c>
      <c r="G25" s="12">
        <v>54.62</v>
      </c>
      <c r="H25" s="12">
        <v>72.150000000000006</v>
      </c>
      <c r="I25" s="12">
        <v>14.55</v>
      </c>
      <c r="J25" s="12">
        <v>0.75</v>
      </c>
      <c r="K25" s="12">
        <v>3.56</v>
      </c>
      <c r="L25" s="12">
        <v>8.1999999999999993</v>
      </c>
      <c r="M25" s="12">
        <v>1.9</v>
      </c>
      <c r="N25" s="12">
        <v>4.0999999999999996</v>
      </c>
      <c r="O25" s="12">
        <v>4</v>
      </c>
      <c r="P25" s="12">
        <v>186.15</v>
      </c>
    </row>
    <row r="26" spans="1:16" x14ac:dyDescent="0.25">
      <c r="A26" t="s">
        <v>24</v>
      </c>
      <c r="B26" s="12">
        <v>1.53</v>
      </c>
      <c r="C26" s="12">
        <v>9</v>
      </c>
      <c r="D26" s="12">
        <v>0</v>
      </c>
      <c r="E26" s="12">
        <v>2</v>
      </c>
      <c r="F26" s="12">
        <v>7.2</v>
      </c>
      <c r="G26" s="12">
        <v>65.33</v>
      </c>
      <c r="H26" s="12">
        <v>66.58</v>
      </c>
      <c r="I26" s="12">
        <v>10.8</v>
      </c>
      <c r="J26" s="12">
        <v>0</v>
      </c>
      <c r="K26" s="12">
        <v>2.17</v>
      </c>
      <c r="L26" s="12">
        <v>4.12</v>
      </c>
      <c r="M26" s="12">
        <v>2.5</v>
      </c>
      <c r="N26" s="12">
        <v>4</v>
      </c>
      <c r="O26" s="12">
        <v>3.4</v>
      </c>
      <c r="P26" s="12">
        <v>178.63</v>
      </c>
    </row>
    <row r="27" spans="1:16" x14ac:dyDescent="0.25">
      <c r="A27" t="s">
        <v>25</v>
      </c>
      <c r="B27" s="12">
        <v>3.5</v>
      </c>
      <c r="C27" s="12">
        <v>15.75</v>
      </c>
      <c r="D27" s="12">
        <v>0</v>
      </c>
      <c r="E27" s="12">
        <v>1</v>
      </c>
      <c r="F27" s="12">
        <v>13.44</v>
      </c>
      <c r="G27" s="12">
        <v>118.35</v>
      </c>
      <c r="H27" s="12">
        <v>119.85</v>
      </c>
      <c r="I27" s="12">
        <v>32.81</v>
      </c>
      <c r="J27" s="12">
        <v>3</v>
      </c>
      <c r="K27" s="12">
        <v>8</v>
      </c>
      <c r="L27" s="12">
        <v>20.56</v>
      </c>
      <c r="M27" s="12">
        <v>0</v>
      </c>
      <c r="N27" s="12">
        <v>8.85</v>
      </c>
      <c r="O27" s="12">
        <v>23.86</v>
      </c>
      <c r="P27" s="12">
        <v>368.96</v>
      </c>
    </row>
    <row r="28" spans="1:16" x14ac:dyDescent="0.25">
      <c r="A28" t="s">
        <v>26</v>
      </c>
      <c r="B28" s="12">
        <v>27.8</v>
      </c>
      <c r="C28" s="12">
        <v>64.099999999999994</v>
      </c>
      <c r="D28" s="12">
        <v>2</v>
      </c>
      <c r="E28" s="12">
        <v>18</v>
      </c>
      <c r="F28" s="12">
        <v>63.33</v>
      </c>
      <c r="G28" s="12">
        <v>573.98</v>
      </c>
      <c r="H28" s="12">
        <v>678.73</v>
      </c>
      <c r="I28" s="12">
        <v>148.27000000000001</v>
      </c>
      <c r="J28" s="12">
        <v>13.07</v>
      </c>
      <c r="K28" s="12">
        <v>75.16</v>
      </c>
      <c r="L28" s="12">
        <v>54.77</v>
      </c>
      <c r="M28" s="12">
        <v>22.75</v>
      </c>
      <c r="N28" s="12">
        <v>56.33</v>
      </c>
      <c r="O28" s="12">
        <v>83.54</v>
      </c>
      <c r="P28" s="12">
        <v>1881.83</v>
      </c>
    </row>
    <row r="29" spans="1:16" x14ac:dyDescent="0.25">
      <c r="A29" t="s">
        <v>27</v>
      </c>
      <c r="B29" s="12">
        <v>2</v>
      </c>
      <c r="C29" s="12">
        <v>7</v>
      </c>
      <c r="D29" s="12">
        <v>0</v>
      </c>
      <c r="E29" s="12">
        <v>1</v>
      </c>
      <c r="F29" s="12">
        <v>5.5</v>
      </c>
      <c r="G29" s="12">
        <v>55.85</v>
      </c>
      <c r="H29" s="12">
        <v>51.95</v>
      </c>
      <c r="I29" s="12">
        <v>8.6999999999999993</v>
      </c>
      <c r="J29" s="12">
        <v>0</v>
      </c>
      <c r="K29" s="12">
        <v>1.33</v>
      </c>
      <c r="L29" s="12">
        <v>4.3499999999999996</v>
      </c>
      <c r="M29" s="12">
        <v>1</v>
      </c>
      <c r="N29" s="12">
        <v>3.82</v>
      </c>
      <c r="O29" s="12">
        <v>2.5499999999999998</v>
      </c>
      <c r="P29" s="12">
        <v>145.05000000000001</v>
      </c>
    </row>
    <row r="30" spans="1:16" x14ac:dyDescent="0.25">
      <c r="A30" t="s">
        <v>28</v>
      </c>
      <c r="B30" s="12">
        <v>1</v>
      </c>
      <c r="C30" s="12">
        <v>3.3</v>
      </c>
      <c r="D30" s="12">
        <v>0</v>
      </c>
      <c r="E30" s="12">
        <v>0</v>
      </c>
      <c r="F30" s="12">
        <v>3</v>
      </c>
      <c r="G30" s="12">
        <v>23.37</v>
      </c>
      <c r="H30" s="12">
        <v>26.23</v>
      </c>
      <c r="I30" s="12">
        <v>3.98</v>
      </c>
      <c r="J30" s="12">
        <v>0.42</v>
      </c>
      <c r="K30" s="12">
        <v>1.7</v>
      </c>
      <c r="L30" s="12">
        <v>2.5099999999999998</v>
      </c>
      <c r="M30" s="12">
        <v>1.5</v>
      </c>
      <c r="N30" s="12">
        <v>1.5</v>
      </c>
      <c r="O30" s="12">
        <v>1</v>
      </c>
      <c r="P30" s="12">
        <v>69.5</v>
      </c>
    </row>
    <row r="31" spans="1:16" x14ac:dyDescent="0.25">
      <c r="A31" t="s">
        <v>29</v>
      </c>
      <c r="B31" s="12">
        <v>9</v>
      </c>
      <c r="C31" s="12">
        <v>37.74</v>
      </c>
      <c r="D31" s="12">
        <v>0</v>
      </c>
      <c r="E31" s="12">
        <v>6</v>
      </c>
      <c r="F31" s="12">
        <v>32.5</v>
      </c>
      <c r="G31" s="12">
        <v>234</v>
      </c>
      <c r="H31" s="12">
        <v>217.49</v>
      </c>
      <c r="I31" s="12">
        <v>72.430000000000007</v>
      </c>
      <c r="J31" s="12">
        <v>1</v>
      </c>
      <c r="K31" s="12">
        <v>36.68</v>
      </c>
      <c r="L31" s="12">
        <v>34.04</v>
      </c>
      <c r="M31" s="12">
        <v>12.5</v>
      </c>
      <c r="N31" s="12">
        <v>20</v>
      </c>
      <c r="O31" s="12">
        <v>24.45</v>
      </c>
      <c r="P31" s="12">
        <v>737.83</v>
      </c>
    </row>
    <row r="32" spans="1:16" x14ac:dyDescent="0.25">
      <c r="A32" t="s">
        <v>30</v>
      </c>
      <c r="B32" s="12">
        <v>1</v>
      </c>
      <c r="C32" s="12">
        <v>14</v>
      </c>
      <c r="D32" s="12">
        <v>0</v>
      </c>
      <c r="E32" s="12">
        <v>2</v>
      </c>
      <c r="F32" s="12">
        <v>14</v>
      </c>
      <c r="G32" s="12">
        <v>101.33</v>
      </c>
      <c r="H32" s="12">
        <v>148.83000000000001</v>
      </c>
      <c r="I32" s="12">
        <v>20.170000000000002</v>
      </c>
      <c r="J32" s="12">
        <v>4</v>
      </c>
      <c r="K32" s="12">
        <v>18.07</v>
      </c>
      <c r="L32" s="12">
        <v>22.5</v>
      </c>
      <c r="M32" s="12">
        <v>4</v>
      </c>
      <c r="N32" s="12">
        <v>11</v>
      </c>
      <c r="O32" s="12">
        <v>10</v>
      </c>
      <c r="P32" s="12">
        <v>370.89</v>
      </c>
    </row>
    <row r="33" spans="1:16" x14ac:dyDescent="0.25">
      <c r="A33" t="s">
        <v>31</v>
      </c>
      <c r="B33" s="12">
        <v>0</v>
      </c>
      <c r="C33" s="12">
        <v>1.1000000000000001</v>
      </c>
      <c r="D33" s="12">
        <v>0.9</v>
      </c>
      <c r="E33" s="12">
        <v>0</v>
      </c>
      <c r="F33" s="12">
        <v>1.34</v>
      </c>
      <c r="G33" s="12">
        <v>8.82</v>
      </c>
      <c r="H33" s="12">
        <v>11.11</v>
      </c>
      <c r="I33" s="12">
        <v>2.2799999999999998</v>
      </c>
      <c r="J33" s="12">
        <v>0</v>
      </c>
      <c r="K33" s="12">
        <v>0</v>
      </c>
      <c r="L33" s="12">
        <v>1.3</v>
      </c>
      <c r="M33" s="12">
        <v>0.25</v>
      </c>
      <c r="N33" s="12">
        <v>0.39</v>
      </c>
      <c r="O33" s="12">
        <v>0.5</v>
      </c>
      <c r="P33" s="12">
        <v>27.99</v>
      </c>
    </row>
    <row r="34" spans="1:16" x14ac:dyDescent="0.25">
      <c r="A34" t="s">
        <v>32</v>
      </c>
      <c r="B34" s="12">
        <v>9</v>
      </c>
      <c r="C34" s="12">
        <v>33</v>
      </c>
      <c r="D34" s="12">
        <v>5</v>
      </c>
      <c r="E34" s="12">
        <v>5.25</v>
      </c>
      <c r="F34" s="12">
        <v>31.7</v>
      </c>
      <c r="G34" s="12">
        <v>299.14999999999998</v>
      </c>
      <c r="H34" s="12">
        <v>276.98</v>
      </c>
      <c r="I34" s="12">
        <v>72.72</v>
      </c>
      <c r="J34" s="12">
        <v>1.98</v>
      </c>
      <c r="K34" s="12">
        <v>31.55</v>
      </c>
      <c r="L34" s="12">
        <v>37.229999999999997</v>
      </c>
      <c r="M34" s="12">
        <v>0</v>
      </c>
      <c r="N34" s="12">
        <v>21.5</v>
      </c>
      <c r="O34" s="12">
        <v>46.6</v>
      </c>
      <c r="P34" s="12">
        <v>871.67</v>
      </c>
    </row>
    <row r="35" spans="1:16" x14ac:dyDescent="0.25">
      <c r="A35" t="s">
        <v>33</v>
      </c>
      <c r="B35" s="12">
        <v>0.8</v>
      </c>
      <c r="C35" s="12">
        <v>1.28</v>
      </c>
      <c r="D35" s="12">
        <v>0</v>
      </c>
      <c r="E35" s="12">
        <v>0</v>
      </c>
      <c r="F35" s="12">
        <v>2</v>
      </c>
      <c r="G35" s="12">
        <v>11.48</v>
      </c>
      <c r="H35" s="12">
        <v>16.22</v>
      </c>
      <c r="I35" s="12">
        <v>3.48</v>
      </c>
      <c r="J35" s="12">
        <v>0</v>
      </c>
      <c r="K35" s="12">
        <v>1.58</v>
      </c>
      <c r="L35" s="12">
        <v>1.61</v>
      </c>
      <c r="M35" s="12">
        <v>0</v>
      </c>
      <c r="N35" s="12">
        <v>0.8</v>
      </c>
      <c r="O35" s="12">
        <v>1</v>
      </c>
      <c r="P35" s="12">
        <v>40.25</v>
      </c>
    </row>
    <row r="36" spans="1:16" x14ac:dyDescent="0.25">
      <c r="A36" t="s">
        <v>34</v>
      </c>
      <c r="B36" s="12">
        <v>23</v>
      </c>
      <c r="C36" s="12">
        <v>73.260000000000005</v>
      </c>
      <c r="D36" s="12">
        <v>1</v>
      </c>
      <c r="E36" s="12">
        <v>8</v>
      </c>
      <c r="F36" s="12">
        <v>72.5</v>
      </c>
      <c r="G36" s="12">
        <v>424.74</v>
      </c>
      <c r="H36" s="12">
        <v>477.88</v>
      </c>
      <c r="I36" s="12">
        <v>134.15</v>
      </c>
      <c r="J36" s="12">
        <v>33</v>
      </c>
      <c r="K36" s="12">
        <v>31</v>
      </c>
      <c r="L36" s="12">
        <v>82.91</v>
      </c>
      <c r="M36" s="12">
        <v>22.25</v>
      </c>
      <c r="N36" s="12">
        <v>33.75</v>
      </c>
      <c r="O36" s="12">
        <v>49</v>
      </c>
      <c r="P36" s="12">
        <v>1466.45</v>
      </c>
    </row>
    <row r="37" spans="1:16" x14ac:dyDescent="0.25">
      <c r="A37" t="s">
        <v>35</v>
      </c>
      <c r="B37" s="12">
        <v>7</v>
      </c>
      <c r="C37" s="12">
        <v>15.79</v>
      </c>
      <c r="D37" s="12">
        <v>2</v>
      </c>
      <c r="E37" s="12">
        <v>3</v>
      </c>
      <c r="F37" s="12">
        <v>8.35</v>
      </c>
      <c r="G37" s="12">
        <v>60.03</v>
      </c>
      <c r="H37" s="12">
        <v>85.63</v>
      </c>
      <c r="I37" s="12">
        <v>16.39</v>
      </c>
      <c r="J37" s="12">
        <v>1</v>
      </c>
      <c r="K37" s="12">
        <v>3.95</v>
      </c>
      <c r="L37" s="12">
        <v>6.36</v>
      </c>
      <c r="M37" s="12">
        <v>1.33</v>
      </c>
      <c r="N37" s="12">
        <v>6.61</v>
      </c>
      <c r="O37" s="12">
        <v>10</v>
      </c>
      <c r="P37" s="12">
        <v>227.44</v>
      </c>
    </row>
    <row r="38" spans="1:16" x14ac:dyDescent="0.25">
      <c r="A38" t="s">
        <v>36</v>
      </c>
      <c r="B38" s="12">
        <v>2.5</v>
      </c>
      <c r="C38" s="12">
        <v>14.5</v>
      </c>
      <c r="D38" s="12">
        <v>0</v>
      </c>
      <c r="E38" s="12">
        <v>3</v>
      </c>
      <c r="F38" s="12">
        <v>9.83</v>
      </c>
      <c r="G38" s="12">
        <v>68.98</v>
      </c>
      <c r="H38" s="12">
        <v>115.38</v>
      </c>
      <c r="I38" s="12">
        <v>24.31</v>
      </c>
      <c r="J38" s="12">
        <v>0</v>
      </c>
      <c r="K38" s="12">
        <v>4.5</v>
      </c>
      <c r="L38" s="12">
        <v>7.46</v>
      </c>
      <c r="M38" s="12">
        <v>0</v>
      </c>
      <c r="N38" s="12">
        <v>6.5</v>
      </c>
      <c r="O38" s="12">
        <v>6.25</v>
      </c>
      <c r="P38" s="12">
        <v>263.22000000000003</v>
      </c>
    </row>
    <row r="39" spans="1:16" x14ac:dyDescent="0.25">
      <c r="A39" t="s">
        <v>37</v>
      </c>
      <c r="B39" s="12">
        <v>3</v>
      </c>
      <c r="C39" s="12">
        <v>9.94</v>
      </c>
      <c r="D39" s="12">
        <v>0</v>
      </c>
      <c r="E39" s="12">
        <v>3</v>
      </c>
      <c r="F39" s="12">
        <v>7.5</v>
      </c>
      <c r="G39" s="12">
        <v>57.7</v>
      </c>
      <c r="H39" s="12">
        <v>97.24</v>
      </c>
      <c r="I39" s="12">
        <v>13.06</v>
      </c>
      <c r="J39" s="12">
        <v>0</v>
      </c>
      <c r="K39" s="12">
        <v>7.14</v>
      </c>
      <c r="L39" s="12">
        <v>8.27</v>
      </c>
      <c r="M39" s="12">
        <v>0.59</v>
      </c>
      <c r="N39" s="12">
        <v>6.49</v>
      </c>
      <c r="O39" s="12">
        <v>3.75</v>
      </c>
      <c r="P39" s="12">
        <v>217.67</v>
      </c>
    </row>
    <row r="40" spans="1:16" x14ac:dyDescent="0.25">
      <c r="A40" t="s">
        <v>38</v>
      </c>
      <c r="B40" s="12">
        <v>1</v>
      </c>
      <c r="C40" s="12">
        <v>7.2</v>
      </c>
      <c r="D40" s="12">
        <v>0.15</v>
      </c>
      <c r="E40" s="12">
        <v>0</v>
      </c>
      <c r="F40" s="12">
        <v>4.5</v>
      </c>
      <c r="G40" s="12">
        <v>38.53</v>
      </c>
      <c r="H40" s="12">
        <v>43.14</v>
      </c>
      <c r="I40" s="12">
        <v>5.58</v>
      </c>
      <c r="J40" s="12">
        <v>1</v>
      </c>
      <c r="K40" s="12">
        <v>2.7</v>
      </c>
      <c r="L40" s="12">
        <v>2.69</v>
      </c>
      <c r="M40" s="12">
        <v>1.72</v>
      </c>
      <c r="N40" s="12">
        <v>2.95</v>
      </c>
      <c r="O40" s="12">
        <v>1.8</v>
      </c>
      <c r="P40" s="12">
        <v>112.96</v>
      </c>
    </row>
    <row r="41" spans="1:16" x14ac:dyDescent="0.25">
      <c r="A41" t="s">
        <v>39</v>
      </c>
      <c r="B41" s="12">
        <v>0.9</v>
      </c>
      <c r="C41" s="12">
        <v>1.05</v>
      </c>
      <c r="D41" s="12">
        <v>0.15</v>
      </c>
      <c r="E41" s="12">
        <v>0</v>
      </c>
      <c r="F41" s="12">
        <v>0.7</v>
      </c>
      <c r="G41" s="12">
        <v>6.75</v>
      </c>
      <c r="H41" s="12">
        <v>10.53</v>
      </c>
      <c r="I41" s="12">
        <v>1.74</v>
      </c>
      <c r="J41" s="12">
        <v>0</v>
      </c>
      <c r="K41" s="12">
        <v>0.3</v>
      </c>
      <c r="L41" s="12">
        <v>0.73</v>
      </c>
      <c r="M41" s="12">
        <v>0.15</v>
      </c>
      <c r="N41" s="12">
        <v>0.25</v>
      </c>
      <c r="O41" s="12">
        <v>0</v>
      </c>
      <c r="P41" s="12">
        <v>23.25</v>
      </c>
    </row>
    <row r="42" spans="1:16" x14ac:dyDescent="0.25">
      <c r="A42" t="s">
        <v>40</v>
      </c>
      <c r="B42" s="12">
        <v>18.95</v>
      </c>
      <c r="C42" s="12">
        <v>39.369999999999997</v>
      </c>
      <c r="D42" s="12">
        <v>0</v>
      </c>
      <c r="E42" s="12">
        <v>9</v>
      </c>
      <c r="F42" s="12">
        <v>29.75</v>
      </c>
      <c r="G42" s="12">
        <v>276.39</v>
      </c>
      <c r="H42" s="12">
        <v>312.58</v>
      </c>
      <c r="I42" s="12">
        <v>92.51</v>
      </c>
      <c r="J42" s="12">
        <v>1.41</v>
      </c>
      <c r="K42" s="12">
        <v>19.100000000000001</v>
      </c>
      <c r="L42" s="12">
        <v>20.34</v>
      </c>
      <c r="M42" s="12">
        <v>8</v>
      </c>
      <c r="N42" s="12">
        <v>27</v>
      </c>
      <c r="O42" s="12">
        <v>17.34</v>
      </c>
      <c r="P42" s="12">
        <v>871.73</v>
      </c>
    </row>
    <row r="43" spans="1:16" x14ac:dyDescent="0.25">
      <c r="A43" t="s">
        <v>41</v>
      </c>
      <c r="B43" s="12">
        <v>3.25</v>
      </c>
      <c r="C43" s="12">
        <v>17</v>
      </c>
      <c r="D43" s="12">
        <v>0.01</v>
      </c>
      <c r="E43" s="12">
        <v>3</v>
      </c>
      <c r="F43" s="12">
        <v>14.49</v>
      </c>
      <c r="G43" s="12">
        <v>116.03</v>
      </c>
      <c r="H43" s="12">
        <v>124.96</v>
      </c>
      <c r="I43" s="12">
        <v>31.42</v>
      </c>
      <c r="J43" s="12">
        <v>0</v>
      </c>
      <c r="K43" s="12">
        <v>11.25</v>
      </c>
      <c r="L43" s="12">
        <v>8.4700000000000006</v>
      </c>
      <c r="M43" s="12">
        <v>2.08</v>
      </c>
      <c r="N43" s="12">
        <v>8.92</v>
      </c>
      <c r="O43" s="12">
        <v>14.84</v>
      </c>
      <c r="P43" s="12">
        <v>355.72</v>
      </c>
    </row>
    <row r="44" spans="1:16" x14ac:dyDescent="0.25">
      <c r="A44" t="s">
        <v>42</v>
      </c>
      <c r="B44" s="12">
        <v>3</v>
      </c>
      <c r="C44" s="12">
        <v>14.41</v>
      </c>
      <c r="D44" s="12">
        <v>9.27</v>
      </c>
      <c r="E44" s="12">
        <v>2.8</v>
      </c>
      <c r="F44" s="12">
        <v>22.87</v>
      </c>
      <c r="G44" s="12">
        <v>127.33</v>
      </c>
      <c r="H44" s="12">
        <v>171.38</v>
      </c>
      <c r="I44" s="12">
        <v>39.200000000000003</v>
      </c>
      <c r="J44" s="12">
        <v>8</v>
      </c>
      <c r="K44" s="12">
        <v>9.32</v>
      </c>
      <c r="L44" s="12">
        <v>28.9</v>
      </c>
      <c r="M44" s="12">
        <v>5</v>
      </c>
      <c r="N44" s="12">
        <v>12</v>
      </c>
      <c r="O44" s="12">
        <v>13.96</v>
      </c>
      <c r="P44" s="12">
        <v>467.44</v>
      </c>
    </row>
    <row r="45" spans="1:16" x14ac:dyDescent="0.25">
      <c r="A45" t="s">
        <v>43</v>
      </c>
      <c r="B45" s="12">
        <v>19.260000000000002</v>
      </c>
      <c r="C45" s="12">
        <v>69.45</v>
      </c>
      <c r="D45" s="12">
        <v>0</v>
      </c>
      <c r="E45" s="12">
        <v>16.600000000000001</v>
      </c>
      <c r="F45" s="12">
        <v>56.88</v>
      </c>
      <c r="G45" s="12">
        <v>544.41999999999996</v>
      </c>
      <c r="H45" s="12">
        <v>736.15</v>
      </c>
      <c r="I45" s="12">
        <v>145.88999999999999</v>
      </c>
      <c r="J45" s="12">
        <v>20.02</v>
      </c>
      <c r="K45" s="12">
        <v>36.58</v>
      </c>
      <c r="L45" s="12">
        <v>97.44</v>
      </c>
      <c r="M45" s="12">
        <v>21.8</v>
      </c>
      <c r="N45" s="12">
        <v>55.49</v>
      </c>
      <c r="O45" s="12">
        <v>59.43</v>
      </c>
      <c r="P45" s="12">
        <v>1879.42</v>
      </c>
    </row>
    <row r="46" spans="1:16" x14ac:dyDescent="0.25">
      <c r="A46" t="s">
        <v>44</v>
      </c>
      <c r="B46" s="12">
        <v>0.7</v>
      </c>
      <c r="C46" s="12">
        <v>2.2000000000000002</v>
      </c>
      <c r="D46" s="12">
        <v>0</v>
      </c>
      <c r="E46" s="12">
        <v>0.11</v>
      </c>
      <c r="F46" s="12">
        <v>2.2400000000000002</v>
      </c>
      <c r="G46" s="12">
        <v>8.66</v>
      </c>
      <c r="H46" s="12">
        <v>15.63</v>
      </c>
      <c r="I46" s="12">
        <v>3.05</v>
      </c>
      <c r="J46" s="12">
        <v>0</v>
      </c>
      <c r="K46" s="12">
        <v>0.37</v>
      </c>
      <c r="L46" s="12">
        <v>1.21</v>
      </c>
      <c r="M46" s="12">
        <v>0</v>
      </c>
      <c r="N46" s="12">
        <v>0.9</v>
      </c>
      <c r="O46" s="12">
        <v>1.5</v>
      </c>
      <c r="P46" s="12">
        <v>36.57</v>
      </c>
    </row>
    <row r="47" spans="1:16" x14ac:dyDescent="0.25">
      <c r="A47" t="s">
        <v>45</v>
      </c>
      <c r="B47" s="12">
        <v>11.1</v>
      </c>
      <c r="C47" s="12">
        <v>72.64</v>
      </c>
      <c r="D47" s="12">
        <v>0.75</v>
      </c>
      <c r="E47" s="12">
        <v>13.59</v>
      </c>
      <c r="F47" s="12">
        <v>65.55</v>
      </c>
      <c r="G47" s="12">
        <v>587.76</v>
      </c>
      <c r="H47" s="12">
        <v>661.54</v>
      </c>
      <c r="I47" s="12">
        <v>175.98</v>
      </c>
      <c r="J47" s="12">
        <v>13.87</v>
      </c>
      <c r="K47" s="12">
        <v>31.73</v>
      </c>
      <c r="L47" s="12">
        <v>31.37</v>
      </c>
      <c r="M47" s="12">
        <v>25.43</v>
      </c>
      <c r="N47" s="12">
        <v>49.77</v>
      </c>
      <c r="O47" s="12">
        <v>58.68</v>
      </c>
      <c r="P47" s="12">
        <v>1799.76</v>
      </c>
    </row>
    <row r="48" spans="1:16" x14ac:dyDescent="0.25">
      <c r="A48" t="s">
        <v>175</v>
      </c>
      <c r="B48" s="12">
        <v>2.5</v>
      </c>
      <c r="C48" s="12">
        <v>2.46</v>
      </c>
      <c r="D48" s="12">
        <v>0</v>
      </c>
      <c r="E48" s="12">
        <v>43.31</v>
      </c>
      <c r="F48" s="12">
        <v>0</v>
      </c>
      <c r="G48" s="12">
        <v>0.5</v>
      </c>
      <c r="H48" s="12">
        <v>1.5</v>
      </c>
      <c r="I48" s="12">
        <v>55.63</v>
      </c>
      <c r="J48" s="12">
        <v>0</v>
      </c>
      <c r="K48" s="12">
        <v>5.5</v>
      </c>
      <c r="L48" s="12">
        <v>1.25</v>
      </c>
      <c r="M48" s="12">
        <v>0.77</v>
      </c>
      <c r="N48" s="12">
        <v>1.77</v>
      </c>
      <c r="O48" s="12">
        <v>18.22</v>
      </c>
      <c r="P48" s="12">
        <v>133.41</v>
      </c>
    </row>
    <row r="49" spans="1:16" x14ac:dyDescent="0.25">
      <c r="A49" s="7" t="s">
        <v>172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t="s">
        <v>46</v>
      </c>
      <c r="B50" s="12">
        <v>0</v>
      </c>
      <c r="C50" s="12">
        <v>2</v>
      </c>
      <c r="D50" s="12">
        <v>0</v>
      </c>
      <c r="E50" s="12">
        <v>0</v>
      </c>
      <c r="F50" s="12">
        <v>0</v>
      </c>
      <c r="G50" s="12">
        <v>0</v>
      </c>
      <c r="H50" s="12">
        <v>21.51</v>
      </c>
      <c r="I50" s="12">
        <v>1</v>
      </c>
      <c r="J50" s="12">
        <v>0</v>
      </c>
      <c r="K50" s="12">
        <v>0</v>
      </c>
      <c r="L50" s="12">
        <v>0.16</v>
      </c>
      <c r="M50" s="12">
        <v>0</v>
      </c>
      <c r="N50" s="12">
        <v>2</v>
      </c>
      <c r="O50" s="12">
        <v>0</v>
      </c>
      <c r="P50" s="12">
        <v>26.67</v>
      </c>
    </row>
    <row r="51" spans="1:16" x14ac:dyDescent="0.25">
      <c r="A51" t="s">
        <v>47</v>
      </c>
      <c r="B51" s="12">
        <v>1</v>
      </c>
      <c r="C51" s="12">
        <v>1</v>
      </c>
      <c r="D51" s="12">
        <v>0</v>
      </c>
      <c r="E51" s="12">
        <v>0</v>
      </c>
      <c r="F51" s="12">
        <v>2</v>
      </c>
      <c r="G51" s="12">
        <v>12.82</v>
      </c>
      <c r="H51" s="12">
        <v>0</v>
      </c>
      <c r="I51" s="12">
        <v>1</v>
      </c>
      <c r="J51" s="12">
        <v>0</v>
      </c>
      <c r="K51" s="12">
        <v>0</v>
      </c>
      <c r="L51" s="12">
        <v>1</v>
      </c>
      <c r="M51" s="12">
        <v>0</v>
      </c>
      <c r="N51" s="12">
        <v>0</v>
      </c>
      <c r="O51" s="12">
        <v>0</v>
      </c>
      <c r="P51" s="12">
        <v>18.82</v>
      </c>
    </row>
    <row r="52" spans="1:16" x14ac:dyDescent="0.25">
      <c r="A52" t="s">
        <v>48</v>
      </c>
      <c r="B52" s="12">
        <v>1.9</v>
      </c>
      <c r="C52" s="12">
        <v>1.3</v>
      </c>
      <c r="D52" s="12">
        <v>0</v>
      </c>
      <c r="E52" s="12">
        <v>0</v>
      </c>
      <c r="F52" s="12">
        <v>0</v>
      </c>
      <c r="G52" s="12">
        <v>0.25</v>
      </c>
      <c r="H52" s="12">
        <v>16.22</v>
      </c>
      <c r="I52" s="12">
        <v>2.38</v>
      </c>
      <c r="J52" s="12">
        <v>0.3</v>
      </c>
      <c r="K52" s="12">
        <v>0.3</v>
      </c>
      <c r="L52" s="12">
        <v>5.13</v>
      </c>
      <c r="M52" s="12">
        <v>0.25</v>
      </c>
      <c r="N52" s="12">
        <v>1.6</v>
      </c>
      <c r="O52" s="12">
        <v>0</v>
      </c>
      <c r="P52" s="12">
        <v>29.62</v>
      </c>
    </row>
    <row r="53" spans="1:16" x14ac:dyDescent="0.25">
      <c r="A53" t="s">
        <v>49</v>
      </c>
      <c r="B53" s="12">
        <v>2.5</v>
      </c>
      <c r="C53" s="12">
        <v>4.5</v>
      </c>
      <c r="D53" s="12">
        <v>0</v>
      </c>
      <c r="E53" s="12">
        <v>0</v>
      </c>
      <c r="F53" s="12">
        <v>5</v>
      </c>
      <c r="G53" s="12">
        <v>31</v>
      </c>
      <c r="H53" s="12">
        <v>41.61</v>
      </c>
      <c r="I53" s="12">
        <v>9.5</v>
      </c>
      <c r="J53" s="12">
        <v>1</v>
      </c>
      <c r="K53" s="12">
        <v>1.33</v>
      </c>
      <c r="L53" s="12">
        <v>1.51</v>
      </c>
      <c r="M53" s="12">
        <v>0</v>
      </c>
      <c r="N53" s="12">
        <v>2</v>
      </c>
      <c r="O53" s="12">
        <v>0</v>
      </c>
      <c r="P53" s="12">
        <v>99.95</v>
      </c>
    </row>
    <row r="54" spans="1:16" x14ac:dyDescent="0.25">
      <c r="A54" t="s">
        <v>50</v>
      </c>
      <c r="B54" s="12">
        <v>6</v>
      </c>
      <c r="C54" s="12">
        <v>21.11</v>
      </c>
      <c r="D54" s="12">
        <v>0</v>
      </c>
      <c r="E54" s="12">
        <v>0</v>
      </c>
      <c r="F54" s="12">
        <v>14</v>
      </c>
      <c r="G54" s="12">
        <v>112.59</v>
      </c>
      <c r="H54" s="12">
        <v>94.84</v>
      </c>
      <c r="I54" s="12">
        <v>25.11</v>
      </c>
      <c r="J54" s="12">
        <v>0</v>
      </c>
      <c r="K54" s="12">
        <v>2.5</v>
      </c>
      <c r="L54" s="12">
        <v>2.64</v>
      </c>
      <c r="M54" s="12">
        <v>2.34</v>
      </c>
      <c r="N54" s="12">
        <v>3.24</v>
      </c>
      <c r="O54" s="12">
        <v>12.5</v>
      </c>
      <c r="P54" s="12">
        <v>296.88</v>
      </c>
    </row>
    <row r="55" spans="1:16" x14ac:dyDescent="0.25">
      <c r="A55" t="s">
        <v>51</v>
      </c>
      <c r="B55" s="12">
        <v>4.8</v>
      </c>
      <c r="C55" s="12">
        <v>7.9</v>
      </c>
      <c r="D55" s="12">
        <v>0</v>
      </c>
      <c r="E55" s="12">
        <v>0</v>
      </c>
      <c r="F55" s="12">
        <v>6.03</v>
      </c>
      <c r="G55" s="12">
        <v>65.44</v>
      </c>
      <c r="H55" s="12">
        <v>31.69</v>
      </c>
      <c r="I55" s="12">
        <v>22.26</v>
      </c>
      <c r="J55" s="12">
        <v>1</v>
      </c>
      <c r="K55" s="12">
        <v>5.78</v>
      </c>
      <c r="L55" s="12">
        <v>5.22</v>
      </c>
      <c r="M55" s="12">
        <v>2.2000000000000002</v>
      </c>
      <c r="N55" s="12">
        <v>1.8</v>
      </c>
      <c r="O55" s="12">
        <v>0</v>
      </c>
      <c r="P55" s="12">
        <v>154.12</v>
      </c>
    </row>
    <row r="56" spans="1:16" x14ac:dyDescent="0.25">
      <c r="A56" t="s">
        <v>52</v>
      </c>
      <c r="B56" s="12">
        <v>1</v>
      </c>
      <c r="C56" s="12">
        <v>2.48</v>
      </c>
      <c r="D56" s="12">
        <v>0</v>
      </c>
      <c r="E56" s="12">
        <v>0</v>
      </c>
      <c r="F56" s="12">
        <v>2.81</v>
      </c>
      <c r="G56" s="12">
        <v>16.48</v>
      </c>
      <c r="H56" s="12">
        <v>3.89</v>
      </c>
      <c r="I56" s="12">
        <v>1.1499999999999999</v>
      </c>
      <c r="J56" s="12">
        <v>0</v>
      </c>
      <c r="K56" s="12">
        <v>1</v>
      </c>
      <c r="L56" s="12">
        <v>0</v>
      </c>
      <c r="M56" s="12">
        <v>0</v>
      </c>
      <c r="N56" s="12">
        <v>0.48</v>
      </c>
      <c r="O56" s="12">
        <v>0</v>
      </c>
      <c r="P56" s="12">
        <v>29.28</v>
      </c>
    </row>
    <row r="57" spans="1:16" x14ac:dyDescent="0.25">
      <c r="A57" t="s">
        <v>53</v>
      </c>
      <c r="B57" s="12">
        <v>1.5</v>
      </c>
      <c r="C57" s="12">
        <v>1</v>
      </c>
      <c r="D57" s="12">
        <v>0</v>
      </c>
      <c r="E57" s="12">
        <v>0</v>
      </c>
      <c r="F57" s="12">
        <v>3</v>
      </c>
      <c r="G57" s="12">
        <v>26.5</v>
      </c>
      <c r="H57" s="12">
        <v>5.84</v>
      </c>
      <c r="I57" s="12">
        <v>2.75</v>
      </c>
      <c r="J57" s="12">
        <v>0</v>
      </c>
      <c r="K57" s="12">
        <v>0</v>
      </c>
      <c r="L57" s="12">
        <v>0</v>
      </c>
      <c r="M57" s="12">
        <v>0.56000000000000005</v>
      </c>
      <c r="N57" s="12">
        <v>0.19</v>
      </c>
      <c r="O57" s="12">
        <v>1.5</v>
      </c>
      <c r="P57" s="12">
        <v>42.84</v>
      </c>
    </row>
    <row r="58" spans="1:16" x14ac:dyDescent="0.25">
      <c r="A58" t="s">
        <v>54</v>
      </c>
      <c r="B58" s="12">
        <v>0</v>
      </c>
      <c r="C58" s="12">
        <v>1</v>
      </c>
      <c r="D58" s="12">
        <v>0</v>
      </c>
      <c r="E58" s="12">
        <v>0</v>
      </c>
      <c r="F58" s="12">
        <v>1</v>
      </c>
      <c r="G58" s="12">
        <v>8.5</v>
      </c>
      <c r="H58" s="12">
        <v>0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1.4</v>
      </c>
      <c r="P58" s="12">
        <v>12.9</v>
      </c>
    </row>
    <row r="59" spans="1:16" x14ac:dyDescent="0.25">
      <c r="A59" t="s">
        <v>55</v>
      </c>
      <c r="B59" s="12">
        <v>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15.19</v>
      </c>
      <c r="I59" s="12">
        <v>1</v>
      </c>
      <c r="J59" s="12">
        <v>0</v>
      </c>
      <c r="K59" s="12">
        <v>2</v>
      </c>
      <c r="L59" s="12">
        <v>1.06</v>
      </c>
      <c r="M59" s="12">
        <v>0</v>
      </c>
      <c r="N59" s="12">
        <v>0.85</v>
      </c>
      <c r="O59" s="12">
        <v>0</v>
      </c>
      <c r="P59" s="12">
        <v>22.1</v>
      </c>
    </row>
    <row r="60" spans="1:16" x14ac:dyDescent="0.25">
      <c r="A60" t="s">
        <v>56</v>
      </c>
      <c r="B60" s="12">
        <v>2</v>
      </c>
      <c r="C60" s="12">
        <v>0</v>
      </c>
      <c r="D60" s="12">
        <v>0</v>
      </c>
      <c r="E60" s="12">
        <v>0</v>
      </c>
      <c r="F60" s="12">
        <v>2</v>
      </c>
      <c r="G60" s="12">
        <v>16.149999999999999</v>
      </c>
      <c r="H60" s="12">
        <v>10.85</v>
      </c>
      <c r="I60" s="12">
        <v>1.95</v>
      </c>
      <c r="J60" s="12">
        <v>0</v>
      </c>
      <c r="K60" s="12">
        <v>0</v>
      </c>
      <c r="L60" s="12">
        <v>1</v>
      </c>
      <c r="M60" s="12">
        <v>0</v>
      </c>
      <c r="N60" s="12">
        <v>0</v>
      </c>
      <c r="O60" s="12">
        <v>0</v>
      </c>
      <c r="P60" s="12">
        <v>33.950000000000003</v>
      </c>
    </row>
    <row r="61" spans="1:16" x14ac:dyDescent="0.25">
      <c r="A61" t="s">
        <v>57</v>
      </c>
      <c r="B61" s="12">
        <v>1</v>
      </c>
      <c r="C61" s="12">
        <v>1</v>
      </c>
      <c r="D61" s="12">
        <v>0</v>
      </c>
      <c r="E61" s="12">
        <v>0</v>
      </c>
      <c r="F61" s="12">
        <v>3.62</v>
      </c>
      <c r="G61" s="12">
        <v>14</v>
      </c>
      <c r="H61" s="12">
        <v>0</v>
      </c>
      <c r="I61" s="12">
        <v>1</v>
      </c>
      <c r="J61" s="12">
        <v>0</v>
      </c>
      <c r="K61" s="12">
        <v>1</v>
      </c>
      <c r="L61" s="12">
        <v>2.39</v>
      </c>
      <c r="M61" s="12">
        <v>0</v>
      </c>
      <c r="N61" s="12">
        <v>0</v>
      </c>
      <c r="O61" s="12">
        <v>0</v>
      </c>
      <c r="P61" s="12">
        <v>24.01</v>
      </c>
    </row>
    <row r="62" spans="1:16" x14ac:dyDescent="0.25">
      <c r="A62" t="s">
        <v>58</v>
      </c>
      <c r="B62" s="12">
        <v>0.8</v>
      </c>
      <c r="C62" s="12">
        <v>0</v>
      </c>
      <c r="D62" s="12">
        <v>0</v>
      </c>
      <c r="E62" s="12">
        <v>0</v>
      </c>
      <c r="F62" s="12">
        <v>1</v>
      </c>
      <c r="G62" s="12">
        <v>11</v>
      </c>
      <c r="H62" s="12">
        <v>0</v>
      </c>
      <c r="I62" s="12">
        <v>0</v>
      </c>
      <c r="J62" s="12">
        <v>0</v>
      </c>
      <c r="K62" s="12">
        <v>0.2</v>
      </c>
      <c r="L62" s="12">
        <v>0</v>
      </c>
      <c r="M62" s="12">
        <v>0</v>
      </c>
      <c r="N62" s="12">
        <v>0</v>
      </c>
      <c r="O62" s="12">
        <v>0</v>
      </c>
      <c r="P62" s="12">
        <v>13</v>
      </c>
    </row>
    <row r="63" spans="1:16" x14ac:dyDescent="0.25">
      <c r="A63" t="s">
        <v>59</v>
      </c>
      <c r="B63" s="12">
        <v>2.09</v>
      </c>
      <c r="C63" s="12">
        <v>0</v>
      </c>
      <c r="D63" s="12">
        <v>0</v>
      </c>
      <c r="E63" s="12">
        <v>0</v>
      </c>
      <c r="F63" s="12">
        <v>1.49</v>
      </c>
      <c r="G63" s="12">
        <v>12.47</v>
      </c>
      <c r="H63" s="12">
        <v>1</v>
      </c>
      <c r="I63" s="12">
        <v>1</v>
      </c>
      <c r="J63" s="12">
        <v>0</v>
      </c>
      <c r="K63" s="12">
        <v>2</v>
      </c>
      <c r="L63" s="12">
        <v>4.07</v>
      </c>
      <c r="M63" s="12">
        <v>0</v>
      </c>
      <c r="N63" s="12">
        <v>0</v>
      </c>
      <c r="O63" s="12">
        <v>0</v>
      </c>
      <c r="P63" s="12">
        <v>24.12</v>
      </c>
    </row>
    <row r="64" spans="1:16" x14ac:dyDescent="0.25">
      <c r="A64" t="s">
        <v>60</v>
      </c>
      <c r="B64" s="12">
        <v>0</v>
      </c>
      <c r="C64" s="12">
        <v>1</v>
      </c>
      <c r="D64" s="12">
        <v>0</v>
      </c>
      <c r="E64" s="12">
        <v>0</v>
      </c>
      <c r="F64" s="12">
        <v>1.5</v>
      </c>
      <c r="G64" s="12">
        <v>18.5</v>
      </c>
      <c r="H64" s="12">
        <v>0</v>
      </c>
      <c r="I64" s="12">
        <v>1</v>
      </c>
      <c r="J64" s="12">
        <v>0</v>
      </c>
      <c r="K64" s="12">
        <v>0</v>
      </c>
      <c r="L64" s="12">
        <v>0.5</v>
      </c>
      <c r="M64" s="12">
        <v>0</v>
      </c>
      <c r="N64" s="12">
        <v>0</v>
      </c>
      <c r="O64" s="12">
        <v>0</v>
      </c>
      <c r="P64" s="12">
        <v>22.5</v>
      </c>
    </row>
    <row r="65" spans="1:16" x14ac:dyDescent="0.25">
      <c r="A65" t="s">
        <v>61</v>
      </c>
      <c r="B65" s="12">
        <v>0</v>
      </c>
      <c r="C65" s="12">
        <v>1</v>
      </c>
      <c r="D65" s="12">
        <v>0</v>
      </c>
      <c r="E65" s="12">
        <v>0</v>
      </c>
      <c r="F65" s="12">
        <v>3</v>
      </c>
      <c r="G65" s="12">
        <v>16.600000000000001</v>
      </c>
      <c r="H65" s="12">
        <v>9.85</v>
      </c>
      <c r="I65" s="12">
        <v>2</v>
      </c>
      <c r="J65" s="12">
        <v>0</v>
      </c>
      <c r="K65" s="12">
        <v>0.2</v>
      </c>
      <c r="L65" s="12">
        <v>3.55</v>
      </c>
      <c r="M65" s="12">
        <v>0</v>
      </c>
      <c r="N65" s="12">
        <v>0</v>
      </c>
      <c r="O65" s="12">
        <v>1</v>
      </c>
      <c r="P65" s="12">
        <v>37.200000000000003</v>
      </c>
    </row>
    <row r="66" spans="1:16" x14ac:dyDescent="0.25">
      <c r="A66" t="s">
        <v>62</v>
      </c>
      <c r="B66" s="12">
        <v>0.83</v>
      </c>
      <c r="C66" s="12">
        <v>0.68</v>
      </c>
      <c r="D66" s="12">
        <v>0</v>
      </c>
      <c r="E66" s="12">
        <v>0</v>
      </c>
      <c r="F66" s="12">
        <v>0</v>
      </c>
      <c r="G66" s="12">
        <v>0</v>
      </c>
      <c r="H66" s="12">
        <v>10.75</v>
      </c>
      <c r="I66" s="12">
        <v>0.79</v>
      </c>
      <c r="J66" s="12">
        <v>0</v>
      </c>
      <c r="K66" s="12">
        <v>0</v>
      </c>
      <c r="L66" s="12">
        <v>0.65</v>
      </c>
      <c r="M66" s="12">
        <v>0</v>
      </c>
      <c r="N66" s="12">
        <v>0</v>
      </c>
      <c r="O66" s="12">
        <v>0</v>
      </c>
      <c r="P66" s="12">
        <v>13.69</v>
      </c>
    </row>
    <row r="67" spans="1:16" x14ac:dyDescent="0.25">
      <c r="A67" t="s">
        <v>63</v>
      </c>
      <c r="B67" s="12">
        <v>1</v>
      </c>
      <c r="C67" s="12">
        <v>3</v>
      </c>
      <c r="D67" s="12">
        <v>0</v>
      </c>
      <c r="E67" s="12">
        <v>0</v>
      </c>
      <c r="F67" s="12">
        <v>1</v>
      </c>
      <c r="G67" s="12">
        <v>18.350000000000001</v>
      </c>
      <c r="H67" s="12">
        <v>34.42</v>
      </c>
      <c r="I67" s="12">
        <v>7.6</v>
      </c>
      <c r="J67" s="12">
        <v>0</v>
      </c>
      <c r="K67" s="12">
        <v>1.8</v>
      </c>
      <c r="L67" s="12">
        <v>1</v>
      </c>
      <c r="M67" s="12">
        <v>0.5</v>
      </c>
      <c r="N67" s="12">
        <v>2</v>
      </c>
      <c r="O67" s="12">
        <v>0</v>
      </c>
      <c r="P67" s="12">
        <v>70.67</v>
      </c>
    </row>
    <row r="68" spans="1:16" x14ac:dyDescent="0.25">
      <c r="A68" t="s">
        <v>64</v>
      </c>
      <c r="B68" s="12">
        <v>0</v>
      </c>
      <c r="C68" s="12">
        <v>1</v>
      </c>
      <c r="D68" s="12">
        <v>0</v>
      </c>
      <c r="E68" s="12">
        <v>0</v>
      </c>
      <c r="F68" s="12">
        <v>1.5</v>
      </c>
      <c r="G68" s="12">
        <v>10</v>
      </c>
      <c r="H68" s="12">
        <v>2</v>
      </c>
      <c r="I68" s="12">
        <v>2</v>
      </c>
      <c r="J68" s="12">
        <v>0.5</v>
      </c>
      <c r="K68" s="12">
        <v>1</v>
      </c>
      <c r="L68" s="12">
        <v>0</v>
      </c>
      <c r="M68" s="12">
        <v>0</v>
      </c>
      <c r="N68" s="12">
        <v>0</v>
      </c>
      <c r="O68" s="12">
        <v>0</v>
      </c>
      <c r="P68" s="12">
        <v>18</v>
      </c>
    </row>
    <row r="69" spans="1:16" x14ac:dyDescent="0.25">
      <c r="A69" t="s">
        <v>65</v>
      </c>
      <c r="B69" s="12">
        <v>1</v>
      </c>
      <c r="C69" s="12">
        <v>1</v>
      </c>
      <c r="D69" s="12">
        <v>0</v>
      </c>
      <c r="E69" s="12">
        <v>0</v>
      </c>
      <c r="F69" s="12">
        <v>2</v>
      </c>
      <c r="G69" s="12">
        <v>14.17</v>
      </c>
      <c r="H69" s="12">
        <v>6.83</v>
      </c>
      <c r="I69" s="12">
        <v>2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27</v>
      </c>
    </row>
    <row r="70" spans="1:16" x14ac:dyDescent="0.25">
      <c r="A70" t="s">
        <v>66</v>
      </c>
      <c r="B70" s="12">
        <v>1</v>
      </c>
      <c r="C70" s="12">
        <v>2.4</v>
      </c>
      <c r="D70" s="12">
        <v>0</v>
      </c>
      <c r="E70" s="12">
        <v>0</v>
      </c>
      <c r="F70" s="12">
        <v>3</v>
      </c>
      <c r="G70" s="12">
        <v>21.58</v>
      </c>
      <c r="H70" s="12">
        <v>18.260000000000002</v>
      </c>
      <c r="I70" s="12">
        <v>4.0999999999999996</v>
      </c>
      <c r="J70" s="12">
        <v>0.8</v>
      </c>
      <c r="K70" s="12">
        <v>2.9</v>
      </c>
      <c r="L70" s="12">
        <v>0.79</v>
      </c>
      <c r="M70" s="12">
        <v>1</v>
      </c>
      <c r="N70" s="12">
        <v>0.9</v>
      </c>
      <c r="O70" s="12">
        <v>0</v>
      </c>
      <c r="P70" s="12">
        <v>56.73</v>
      </c>
    </row>
    <row r="71" spans="1:16" x14ac:dyDescent="0.25">
      <c r="A71" t="s">
        <v>67</v>
      </c>
      <c r="B71" s="12">
        <v>0</v>
      </c>
      <c r="C71" s="12">
        <v>2</v>
      </c>
      <c r="D71" s="12">
        <v>0</v>
      </c>
      <c r="E71" s="12">
        <v>0</v>
      </c>
      <c r="F71" s="12">
        <v>0</v>
      </c>
      <c r="G71" s="12">
        <v>0</v>
      </c>
      <c r="H71" s="12">
        <v>14.47</v>
      </c>
      <c r="I71" s="12">
        <v>1.35</v>
      </c>
      <c r="J71" s="12">
        <v>0</v>
      </c>
      <c r="K71" s="12">
        <v>1</v>
      </c>
      <c r="L71" s="12">
        <v>1.46</v>
      </c>
      <c r="M71" s="12">
        <v>0</v>
      </c>
      <c r="N71" s="12">
        <v>1</v>
      </c>
      <c r="O71" s="12">
        <v>0</v>
      </c>
      <c r="P71" s="12">
        <v>21.28</v>
      </c>
    </row>
    <row r="72" spans="1:16" x14ac:dyDescent="0.25">
      <c r="A72" t="s">
        <v>68</v>
      </c>
      <c r="B72" s="12">
        <v>0</v>
      </c>
      <c r="C72" s="12">
        <v>1.5</v>
      </c>
      <c r="D72" s="12">
        <v>0</v>
      </c>
      <c r="E72" s="12">
        <v>0</v>
      </c>
      <c r="F72" s="12">
        <v>1</v>
      </c>
      <c r="G72" s="12">
        <v>14.75</v>
      </c>
      <c r="H72" s="12">
        <v>0</v>
      </c>
      <c r="I72" s="12">
        <v>2</v>
      </c>
      <c r="J72" s="12">
        <v>2</v>
      </c>
      <c r="K72" s="12">
        <v>0.5</v>
      </c>
      <c r="L72" s="12">
        <v>2</v>
      </c>
      <c r="M72" s="12">
        <v>1</v>
      </c>
      <c r="N72" s="12">
        <v>0</v>
      </c>
      <c r="O72" s="12">
        <v>0</v>
      </c>
      <c r="P72" s="12">
        <v>24.75</v>
      </c>
    </row>
    <row r="73" spans="1:16" x14ac:dyDescent="0.25">
      <c r="A73" t="s">
        <v>69</v>
      </c>
      <c r="B73" s="12">
        <v>0</v>
      </c>
      <c r="C73" s="12">
        <v>2</v>
      </c>
      <c r="D73" s="12">
        <v>0</v>
      </c>
      <c r="E73" s="12">
        <v>0</v>
      </c>
      <c r="F73" s="12">
        <v>3</v>
      </c>
      <c r="G73" s="12">
        <v>13.5</v>
      </c>
      <c r="H73" s="12">
        <v>1.5</v>
      </c>
      <c r="I73" s="12">
        <v>5</v>
      </c>
      <c r="J73" s="12">
        <v>0</v>
      </c>
      <c r="K73" s="12">
        <v>0</v>
      </c>
      <c r="L73" s="12">
        <v>0</v>
      </c>
      <c r="M73" s="12">
        <v>1</v>
      </c>
      <c r="N73" s="12">
        <v>0</v>
      </c>
      <c r="O73" s="12">
        <v>0</v>
      </c>
      <c r="P73" s="12">
        <v>26</v>
      </c>
    </row>
    <row r="74" spans="1:16" x14ac:dyDescent="0.25">
      <c r="A74" t="s">
        <v>70</v>
      </c>
      <c r="B74" s="12">
        <v>1.8</v>
      </c>
      <c r="C74" s="12">
        <v>2.9</v>
      </c>
      <c r="D74" s="12">
        <v>0</v>
      </c>
      <c r="E74" s="12">
        <v>0</v>
      </c>
      <c r="F74" s="12">
        <v>3.5</v>
      </c>
      <c r="G74" s="12">
        <v>26.2</v>
      </c>
      <c r="H74" s="12">
        <v>15.6</v>
      </c>
      <c r="I74" s="12">
        <v>4</v>
      </c>
      <c r="J74" s="12">
        <v>0</v>
      </c>
      <c r="K74" s="12">
        <v>0</v>
      </c>
      <c r="L74" s="12">
        <v>1.1399999999999999</v>
      </c>
      <c r="M74" s="12">
        <v>0</v>
      </c>
      <c r="N74" s="12">
        <v>0</v>
      </c>
      <c r="O74" s="12">
        <v>0</v>
      </c>
      <c r="P74" s="12">
        <v>55.14</v>
      </c>
    </row>
    <row r="75" spans="1:16" x14ac:dyDescent="0.25">
      <c r="A75" t="s">
        <v>71</v>
      </c>
      <c r="B75" s="12">
        <v>0</v>
      </c>
      <c r="C75" s="12">
        <v>3</v>
      </c>
      <c r="D75" s="12">
        <v>0</v>
      </c>
      <c r="E75" s="12">
        <v>0</v>
      </c>
      <c r="F75" s="12">
        <v>3</v>
      </c>
      <c r="G75" s="12">
        <v>17</v>
      </c>
      <c r="H75" s="12">
        <v>0</v>
      </c>
      <c r="I75" s="12">
        <v>1.67</v>
      </c>
      <c r="J75" s="12">
        <v>0</v>
      </c>
      <c r="K75" s="12">
        <v>0</v>
      </c>
      <c r="L75" s="12">
        <v>1</v>
      </c>
      <c r="M75" s="12">
        <v>0</v>
      </c>
      <c r="N75" s="12">
        <v>0</v>
      </c>
      <c r="O75" s="12">
        <v>0</v>
      </c>
      <c r="P75" s="12">
        <v>25.67</v>
      </c>
    </row>
    <row r="76" spans="1:16" x14ac:dyDescent="0.25">
      <c r="A76" t="s">
        <v>72</v>
      </c>
      <c r="B76" s="12">
        <v>1</v>
      </c>
      <c r="C76" s="12">
        <v>3</v>
      </c>
      <c r="D76" s="12">
        <v>0</v>
      </c>
      <c r="E76" s="12">
        <v>0</v>
      </c>
      <c r="F76" s="12">
        <v>4</v>
      </c>
      <c r="G76" s="12">
        <v>26</v>
      </c>
      <c r="H76" s="12">
        <v>21.13</v>
      </c>
      <c r="I76" s="12">
        <v>3</v>
      </c>
      <c r="J76" s="12">
        <v>0</v>
      </c>
      <c r="K76" s="12">
        <v>0.86</v>
      </c>
      <c r="L76" s="12">
        <v>2.75</v>
      </c>
      <c r="M76" s="12">
        <v>1</v>
      </c>
      <c r="N76" s="12">
        <v>0</v>
      </c>
      <c r="O76" s="12">
        <v>1.6</v>
      </c>
      <c r="P76" s="12">
        <v>64.34</v>
      </c>
    </row>
    <row r="77" spans="1:16" x14ac:dyDescent="0.25">
      <c r="A77" t="s">
        <v>73</v>
      </c>
      <c r="B77" s="12">
        <v>0.6</v>
      </c>
      <c r="C77" s="12">
        <v>1.4</v>
      </c>
      <c r="D77" s="12">
        <v>0</v>
      </c>
      <c r="E77" s="12">
        <v>0</v>
      </c>
      <c r="F77" s="12">
        <v>0</v>
      </c>
      <c r="G77" s="12">
        <v>0</v>
      </c>
      <c r="H77" s="12">
        <v>17.87</v>
      </c>
      <c r="I77" s="12">
        <v>3.86</v>
      </c>
      <c r="J77" s="12">
        <v>0</v>
      </c>
      <c r="K77" s="12">
        <v>1.2</v>
      </c>
      <c r="L77" s="12">
        <v>0.87</v>
      </c>
      <c r="M77" s="12">
        <v>0</v>
      </c>
      <c r="N77" s="12">
        <v>1</v>
      </c>
      <c r="O77" s="12">
        <v>0.2</v>
      </c>
      <c r="P77" s="12">
        <v>27</v>
      </c>
    </row>
    <row r="78" spans="1:16" x14ac:dyDescent="0.25">
      <c r="A78" t="s">
        <v>74</v>
      </c>
      <c r="B78" s="12">
        <v>0</v>
      </c>
      <c r="C78" s="12">
        <v>2.2000000000000002</v>
      </c>
      <c r="D78" s="12">
        <v>0</v>
      </c>
      <c r="E78" s="12">
        <v>0</v>
      </c>
      <c r="F78" s="12">
        <v>4.4000000000000004</v>
      </c>
      <c r="G78" s="12">
        <v>22.76</v>
      </c>
      <c r="H78" s="12">
        <v>1.31</v>
      </c>
      <c r="I78" s="12">
        <v>2.17</v>
      </c>
      <c r="J78" s="12">
        <v>0</v>
      </c>
      <c r="K78" s="12">
        <v>0</v>
      </c>
      <c r="L78" s="12">
        <v>0.87</v>
      </c>
      <c r="M78" s="12">
        <v>0.74</v>
      </c>
      <c r="N78" s="12">
        <v>0</v>
      </c>
      <c r="O78" s="12">
        <v>1.84</v>
      </c>
      <c r="P78" s="12">
        <v>36.29</v>
      </c>
    </row>
    <row r="79" spans="1:16" x14ac:dyDescent="0.25">
      <c r="A79" t="s">
        <v>75</v>
      </c>
      <c r="B79" s="12">
        <v>1</v>
      </c>
      <c r="C79" s="12">
        <v>6.64</v>
      </c>
      <c r="D79" s="12">
        <v>0</v>
      </c>
      <c r="E79" s="12">
        <v>0</v>
      </c>
      <c r="F79" s="12">
        <v>8.5</v>
      </c>
      <c r="G79" s="12">
        <v>56.6</v>
      </c>
      <c r="H79" s="12">
        <v>39.119999999999997</v>
      </c>
      <c r="I79" s="12">
        <v>7</v>
      </c>
      <c r="J79" s="12">
        <v>1</v>
      </c>
      <c r="K79" s="12">
        <v>2.25</v>
      </c>
      <c r="L79" s="12">
        <v>3.34</v>
      </c>
      <c r="M79" s="12">
        <v>0</v>
      </c>
      <c r="N79" s="12">
        <v>1.8</v>
      </c>
      <c r="O79" s="12">
        <v>0.5</v>
      </c>
      <c r="P79" s="12">
        <v>127.74</v>
      </c>
    </row>
    <row r="80" spans="1:16" x14ac:dyDescent="0.25">
      <c r="A80" t="s">
        <v>76</v>
      </c>
      <c r="B80" s="12">
        <v>0.9</v>
      </c>
      <c r="C80" s="12">
        <v>1.5</v>
      </c>
      <c r="D80" s="12">
        <v>0</v>
      </c>
      <c r="E80" s="12">
        <v>0</v>
      </c>
      <c r="F80" s="12">
        <v>3</v>
      </c>
      <c r="G80" s="12">
        <v>14.15</v>
      </c>
      <c r="H80" s="12">
        <v>8.7799999999999994</v>
      </c>
      <c r="I80" s="12">
        <v>3.73</v>
      </c>
      <c r="J80" s="12">
        <v>0</v>
      </c>
      <c r="K80" s="12">
        <v>0</v>
      </c>
      <c r="L80" s="12">
        <v>2</v>
      </c>
      <c r="M80" s="12">
        <v>0</v>
      </c>
      <c r="N80" s="12">
        <v>0</v>
      </c>
      <c r="O80" s="12">
        <v>2</v>
      </c>
      <c r="P80" s="12">
        <v>36.06</v>
      </c>
    </row>
    <row r="81" spans="1:16" x14ac:dyDescent="0.25">
      <c r="A81" t="s">
        <v>77</v>
      </c>
      <c r="B81" s="12">
        <v>2</v>
      </c>
      <c r="C81" s="12">
        <v>1</v>
      </c>
      <c r="D81" s="12">
        <v>0</v>
      </c>
      <c r="E81" s="12">
        <v>0</v>
      </c>
      <c r="F81" s="12">
        <v>5</v>
      </c>
      <c r="G81" s="12">
        <v>31.98</v>
      </c>
      <c r="H81" s="12">
        <v>4.7</v>
      </c>
      <c r="I81" s="12">
        <v>3.6</v>
      </c>
      <c r="J81" s="12">
        <v>0</v>
      </c>
      <c r="K81" s="12">
        <v>2.9</v>
      </c>
      <c r="L81" s="12">
        <v>0</v>
      </c>
      <c r="M81" s="12">
        <v>0.7</v>
      </c>
      <c r="N81" s="12">
        <v>0.3</v>
      </c>
      <c r="O81" s="12">
        <v>0</v>
      </c>
      <c r="P81" s="12">
        <v>52.18</v>
      </c>
    </row>
    <row r="82" spans="1:16" x14ac:dyDescent="0.25">
      <c r="A82" t="s">
        <v>78</v>
      </c>
      <c r="B82" s="12">
        <v>2</v>
      </c>
      <c r="C82" s="12">
        <v>1</v>
      </c>
      <c r="D82" s="12">
        <v>0</v>
      </c>
      <c r="E82" s="12">
        <v>0</v>
      </c>
      <c r="F82" s="12">
        <v>1.5</v>
      </c>
      <c r="G82" s="12">
        <v>18</v>
      </c>
      <c r="H82" s="12">
        <v>0</v>
      </c>
      <c r="I82" s="12">
        <v>2</v>
      </c>
      <c r="J82" s="12">
        <v>1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25.5</v>
      </c>
    </row>
    <row r="83" spans="1:16" x14ac:dyDescent="0.25">
      <c r="A83" t="s">
        <v>79</v>
      </c>
      <c r="B83" s="12">
        <v>1</v>
      </c>
      <c r="C83" s="12">
        <v>1</v>
      </c>
      <c r="D83" s="12">
        <v>0</v>
      </c>
      <c r="E83" s="12">
        <v>0</v>
      </c>
      <c r="F83" s="12">
        <v>2</v>
      </c>
      <c r="G83" s="12">
        <v>16.989999999999998</v>
      </c>
      <c r="H83" s="12">
        <v>1</v>
      </c>
      <c r="I83" s="12">
        <v>1</v>
      </c>
      <c r="J83" s="12">
        <v>0</v>
      </c>
      <c r="K83" s="12">
        <v>0</v>
      </c>
      <c r="L83" s="12">
        <v>2.41</v>
      </c>
      <c r="M83" s="12">
        <v>0.8</v>
      </c>
      <c r="N83" s="12">
        <v>0.2</v>
      </c>
      <c r="O83" s="12">
        <v>0.63</v>
      </c>
      <c r="P83" s="12">
        <v>27.03</v>
      </c>
    </row>
    <row r="84" spans="1:16" x14ac:dyDescent="0.25">
      <c r="A84" t="s">
        <v>80</v>
      </c>
      <c r="B84" s="12">
        <v>1</v>
      </c>
      <c r="C84" s="12">
        <v>2</v>
      </c>
      <c r="D84" s="12">
        <v>0</v>
      </c>
      <c r="E84" s="12">
        <v>0</v>
      </c>
      <c r="F84" s="12">
        <v>2</v>
      </c>
      <c r="G84" s="12">
        <v>11.75</v>
      </c>
      <c r="H84" s="12">
        <v>0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17.75</v>
      </c>
    </row>
    <row r="85" spans="1:16" x14ac:dyDescent="0.25">
      <c r="A85" t="s">
        <v>81</v>
      </c>
      <c r="B85" s="12">
        <v>1.95</v>
      </c>
      <c r="C85" s="12">
        <v>3</v>
      </c>
      <c r="D85" s="12">
        <v>0</v>
      </c>
      <c r="E85" s="12">
        <v>0</v>
      </c>
      <c r="F85" s="12">
        <v>5.5</v>
      </c>
      <c r="G85" s="12">
        <v>41.18</v>
      </c>
      <c r="H85" s="12">
        <v>16.63</v>
      </c>
      <c r="I85" s="12">
        <v>6.04</v>
      </c>
      <c r="J85" s="12">
        <v>0</v>
      </c>
      <c r="K85" s="12">
        <v>1.75</v>
      </c>
      <c r="L85" s="12">
        <v>2.4300000000000002</v>
      </c>
      <c r="M85" s="12">
        <v>0.8</v>
      </c>
      <c r="N85" s="12">
        <v>1</v>
      </c>
      <c r="O85" s="12">
        <v>0</v>
      </c>
      <c r="P85" s="12">
        <v>80.27</v>
      </c>
    </row>
    <row r="86" spans="1:16" x14ac:dyDescent="0.25">
      <c r="A86" t="s">
        <v>82</v>
      </c>
      <c r="B86" s="12">
        <v>0</v>
      </c>
      <c r="C86" s="12">
        <v>2</v>
      </c>
      <c r="D86" s="12">
        <v>0</v>
      </c>
      <c r="E86" s="12">
        <v>0</v>
      </c>
      <c r="F86" s="12">
        <v>1</v>
      </c>
      <c r="G86" s="12">
        <v>14.61</v>
      </c>
      <c r="H86" s="12">
        <v>14.63</v>
      </c>
      <c r="I86" s="12">
        <v>1.89</v>
      </c>
      <c r="J86" s="12">
        <v>0</v>
      </c>
      <c r="K86" s="12">
        <v>0.75</v>
      </c>
      <c r="L86" s="12">
        <v>3.81</v>
      </c>
      <c r="M86" s="12">
        <v>0.31</v>
      </c>
      <c r="N86" s="12">
        <v>0.31</v>
      </c>
      <c r="O86" s="12">
        <v>0</v>
      </c>
      <c r="P86" s="12">
        <v>39.299999999999997</v>
      </c>
    </row>
    <row r="87" spans="1:16" x14ac:dyDescent="0.25">
      <c r="A87" t="s">
        <v>83</v>
      </c>
      <c r="B87" s="12">
        <v>0</v>
      </c>
      <c r="C87" s="12">
        <v>2</v>
      </c>
      <c r="D87" s="12">
        <v>0</v>
      </c>
      <c r="E87" s="12">
        <v>0</v>
      </c>
      <c r="F87" s="12">
        <v>1.9</v>
      </c>
      <c r="G87" s="12">
        <v>16.38</v>
      </c>
      <c r="H87" s="12">
        <v>0</v>
      </c>
      <c r="I87" s="12">
        <v>1</v>
      </c>
      <c r="J87" s="12">
        <v>0</v>
      </c>
      <c r="K87" s="12">
        <v>0</v>
      </c>
      <c r="L87" s="12">
        <v>0</v>
      </c>
      <c r="M87" s="12">
        <v>1</v>
      </c>
      <c r="N87" s="12">
        <v>0</v>
      </c>
      <c r="O87" s="12">
        <v>0</v>
      </c>
      <c r="P87" s="12">
        <v>22.29</v>
      </c>
    </row>
    <row r="88" spans="1:16" x14ac:dyDescent="0.25">
      <c r="A88" t="s">
        <v>84</v>
      </c>
      <c r="B88" s="12">
        <v>0</v>
      </c>
      <c r="C88" s="12">
        <v>1.51</v>
      </c>
      <c r="D88" s="12">
        <v>0</v>
      </c>
      <c r="E88" s="12">
        <v>0</v>
      </c>
      <c r="F88" s="12">
        <v>0</v>
      </c>
      <c r="G88" s="12">
        <v>0</v>
      </c>
      <c r="H88" s="12">
        <v>10.37</v>
      </c>
      <c r="I88" s="12">
        <v>0</v>
      </c>
      <c r="J88" s="12">
        <v>0</v>
      </c>
      <c r="K88" s="12">
        <v>0.8</v>
      </c>
      <c r="L88" s="12">
        <v>0.17</v>
      </c>
      <c r="M88" s="12">
        <v>0</v>
      </c>
      <c r="N88" s="12">
        <v>1.2</v>
      </c>
      <c r="O88" s="12">
        <v>0</v>
      </c>
      <c r="P88" s="12">
        <v>14.05</v>
      </c>
    </row>
    <row r="89" spans="1:16" x14ac:dyDescent="0.25">
      <c r="A89" t="s">
        <v>85</v>
      </c>
      <c r="B89" s="12">
        <v>0.85</v>
      </c>
      <c r="C89" s="12">
        <v>1.95</v>
      </c>
      <c r="D89" s="12">
        <v>0</v>
      </c>
      <c r="E89" s="12">
        <v>0</v>
      </c>
      <c r="F89" s="12">
        <v>0</v>
      </c>
      <c r="G89" s="12">
        <v>0</v>
      </c>
      <c r="H89" s="12">
        <v>15.82</v>
      </c>
      <c r="I89" s="12">
        <v>0.65</v>
      </c>
      <c r="J89" s="12">
        <v>0</v>
      </c>
      <c r="K89" s="12">
        <v>0.05</v>
      </c>
      <c r="L89" s="12">
        <v>0.86</v>
      </c>
      <c r="M89" s="12">
        <v>0</v>
      </c>
      <c r="N89" s="12">
        <v>1.92</v>
      </c>
      <c r="O89" s="12">
        <v>0</v>
      </c>
      <c r="P89" s="12">
        <v>22.1</v>
      </c>
    </row>
    <row r="90" spans="1:16" x14ac:dyDescent="0.25">
      <c r="A90" t="s">
        <v>86</v>
      </c>
      <c r="B90" s="12">
        <v>0</v>
      </c>
      <c r="C90" s="12">
        <v>1</v>
      </c>
      <c r="D90" s="12">
        <v>0</v>
      </c>
      <c r="E90" s="12">
        <v>0</v>
      </c>
      <c r="F90" s="12">
        <v>3</v>
      </c>
      <c r="G90" s="12">
        <v>22.15</v>
      </c>
      <c r="H90" s="12">
        <v>0</v>
      </c>
      <c r="I90" s="12">
        <v>2.78</v>
      </c>
      <c r="J90" s="12">
        <v>0</v>
      </c>
      <c r="K90" s="12">
        <v>1.22</v>
      </c>
      <c r="L90" s="12">
        <v>0</v>
      </c>
      <c r="M90" s="12">
        <v>0</v>
      </c>
      <c r="N90" s="12">
        <v>0</v>
      </c>
      <c r="O90" s="12">
        <v>0</v>
      </c>
      <c r="P90" s="12">
        <v>30.15</v>
      </c>
    </row>
    <row r="91" spans="1:16" x14ac:dyDescent="0.25">
      <c r="A91" t="s">
        <v>87</v>
      </c>
      <c r="B91" s="12">
        <v>0</v>
      </c>
      <c r="C91" s="12">
        <v>1</v>
      </c>
      <c r="D91" s="12">
        <v>0</v>
      </c>
      <c r="E91" s="12">
        <v>0</v>
      </c>
      <c r="F91" s="12">
        <v>0.8</v>
      </c>
      <c r="G91" s="12">
        <v>8.8699999999999992</v>
      </c>
      <c r="H91" s="12">
        <v>0.13</v>
      </c>
      <c r="I91" s="12">
        <v>2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12.8</v>
      </c>
    </row>
    <row r="92" spans="1:16" x14ac:dyDescent="0.25">
      <c r="A92" t="s">
        <v>88</v>
      </c>
      <c r="B92" s="12">
        <v>1.1599999999999999</v>
      </c>
      <c r="C92" s="12">
        <v>0.92</v>
      </c>
      <c r="D92" s="12">
        <v>0</v>
      </c>
      <c r="E92" s="12">
        <v>0</v>
      </c>
      <c r="F92" s="12">
        <v>0</v>
      </c>
      <c r="G92" s="12">
        <v>0</v>
      </c>
      <c r="H92" s="12">
        <v>35.11</v>
      </c>
      <c r="I92" s="12">
        <v>1</v>
      </c>
      <c r="J92" s="12">
        <v>0</v>
      </c>
      <c r="K92" s="12">
        <v>1.25</v>
      </c>
      <c r="L92" s="12">
        <v>1.25</v>
      </c>
      <c r="M92" s="12">
        <v>0</v>
      </c>
      <c r="N92" s="12">
        <v>2</v>
      </c>
      <c r="O92" s="12">
        <v>0</v>
      </c>
      <c r="P92" s="12">
        <v>42.69</v>
      </c>
    </row>
    <row r="93" spans="1:16" x14ac:dyDescent="0.25">
      <c r="A93" t="s">
        <v>89</v>
      </c>
      <c r="B93" s="12">
        <v>2</v>
      </c>
      <c r="C93" s="12">
        <v>0</v>
      </c>
      <c r="D93" s="12">
        <v>0</v>
      </c>
      <c r="E93" s="12">
        <v>0</v>
      </c>
      <c r="F93" s="12">
        <v>2</v>
      </c>
      <c r="G93" s="12">
        <v>25.07</v>
      </c>
      <c r="H93" s="12">
        <v>16.53</v>
      </c>
      <c r="I93" s="12">
        <v>4</v>
      </c>
      <c r="J93" s="12">
        <v>2</v>
      </c>
      <c r="K93" s="12">
        <v>0</v>
      </c>
      <c r="L93" s="12">
        <v>1.4</v>
      </c>
      <c r="M93" s="12">
        <v>0.5</v>
      </c>
      <c r="N93" s="12">
        <v>0.5</v>
      </c>
      <c r="O93" s="12">
        <v>0</v>
      </c>
      <c r="P93" s="12">
        <v>54</v>
      </c>
    </row>
    <row r="94" spans="1:16" x14ac:dyDescent="0.25">
      <c r="A94" t="s">
        <v>90</v>
      </c>
      <c r="B94" s="12">
        <v>0.91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14.85</v>
      </c>
      <c r="I94" s="12">
        <v>1</v>
      </c>
      <c r="J94" s="12">
        <v>0</v>
      </c>
      <c r="K94" s="12">
        <v>1</v>
      </c>
      <c r="L94" s="12">
        <v>0</v>
      </c>
      <c r="M94" s="12">
        <v>0.2</v>
      </c>
      <c r="N94" s="12">
        <v>1.3</v>
      </c>
      <c r="O94" s="12">
        <v>0</v>
      </c>
      <c r="P94" s="12">
        <v>19.260000000000002</v>
      </c>
    </row>
    <row r="95" spans="1:16" x14ac:dyDescent="0.25">
      <c r="A95" t="s">
        <v>91</v>
      </c>
      <c r="B95" s="12">
        <v>4.74</v>
      </c>
      <c r="C95" s="12">
        <v>2</v>
      </c>
      <c r="D95" s="12">
        <v>0</v>
      </c>
      <c r="E95" s="12">
        <v>0</v>
      </c>
      <c r="F95" s="12">
        <v>5</v>
      </c>
      <c r="G95" s="12">
        <v>31.94</v>
      </c>
      <c r="H95" s="12">
        <v>0</v>
      </c>
      <c r="I95" s="12">
        <v>5.5</v>
      </c>
      <c r="J95" s="12">
        <v>0</v>
      </c>
      <c r="K95" s="12">
        <v>2.5</v>
      </c>
      <c r="L95" s="12">
        <v>0</v>
      </c>
      <c r="M95" s="12">
        <v>1</v>
      </c>
      <c r="N95" s="12">
        <v>0</v>
      </c>
      <c r="O95" s="12">
        <v>0.9</v>
      </c>
      <c r="P95" s="12">
        <v>53.58</v>
      </c>
    </row>
    <row r="96" spans="1:16" x14ac:dyDescent="0.25">
      <c r="A96" t="s">
        <v>92</v>
      </c>
      <c r="B96" s="12">
        <v>1</v>
      </c>
      <c r="C96" s="12">
        <v>5</v>
      </c>
      <c r="D96" s="12">
        <v>0</v>
      </c>
      <c r="E96" s="12">
        <v>0</v>
      </c>
      <c r="F96" s="12">
        <v>2</v>
      </c>
      <c r="G96" s="12">
        <v>26</v>
      </c>
      <c r="H96" s="12">
        <v>19.600000000000001</v>
      </c>
      <c r="I96" s="12">
        <v>5</v>
      </c>
      <c r="J96" s="12">
        <v>0</v>
      </c>
      <c r="K96" s="12">
        <v>1</v>
      </c>
      <c r="L96" s="12">
        <v>1.25</v>
      </c>
      <c r="M96" s="12">
        <v>1.4</v>
      </c>
      <c r="N96" s="12">
        <v>0</v>
      </c>
      <c r="O96" s="12">
        <v>0</v>
      </c>
      <c r="P96" s="12">
        <v>62.25</v>
      </c>
    </row>
    <row r="97" spans="1:16" x14ac:dyDescent="0.25">
      <c r="A97" t="s">
        <v>93</v>
      </c>
      <c r="B97" s="12">
        <v>0</v>
      </c>
      <c r="C97" s="12">
        <v>3.1</v>
      </c>
      <c r="D97" s="12">
        <v>0</v>
      </c>
      <c r="E97" s="12">
        <v>0</v>
      </c>
      <c r="F97" s="12">
        <v>1.5</v>
      </c>
      <c r="G97" s="12">
        <v>19.68</v>
      </c>
      <c r="H97" s="12">
        <v>16.32</v>
      </c>
      <c r="I97" s="12">
        <v>4</v>
      </c>
      <c r="J97" s="12">
        <v>0.7</v>
      </c>
      <c r="K97" s="12">
        <v>0.9</v>
      </c>
      <c r="L97" s="12">
        <v>0</v>
      </c>
      <c r="M97" s="12">
        <v>0</v>
      </c>
      <c r="N97" s="12">
        <v>1.02</v>
      </c>
      <c r="O97" s="12">
        <v>0.52</v>
      </c>
      <c r="P97" s="12">
        <v>47.73</v>
      </c>
    </row>
    <row r="98" spans="1:16" x14ac:dyDescent="0.25">
      <c r="A98" t="s">
        <v>94</v>
      </c>
      <c r="B98" s="12">
        <v>0</v>
      </c>
      <c r="C98" s="12">
        <v>1</v>
      </c>
      <c r="D98" s="12">
        <v>0</v>
      </c>
      <c r="E98" s="12">
        <v>0</v>
      </c>
      <c r="F98" s="12">
        <v>0.5</v>
      </c>
      <c r="G98" s="12">
        <v>10.23</v>
      </c>
      <c r="H98" s="12">
        <v>20.73</v>
      </c>
      <c r="I98" s="12">
        <v>4.3</v>
      </c>
      <c r="J98" s="12">
        <v>0</v>
      </c>
      <c r="K98" s="12">
        <v>0</v>
      </c>
      <c r="L98" s="12">
        <v>0.2</v>
      </c>
      <c r="M98" s="12">
        <v>0.5</v>
      </c>
      <c r="N98" s="12">
        <v>0.5</v>
      </c>
      <c r="O98" s="12">
        <v>0</v>
      </c>
      <c r="P98" s="12">
        <v>37.950000000000003</v>
      </c>
    </row>
    <row r="99" spans="1:16" x14ac:dyDescent="0.25">
      <c r="A99" t="s">
        <v>95</v>
      </c>
      <c r="B99" s="12">
        <v>0</v>
      </c>
      <c r="C99" s="12">
        <v>1.74</v>
      </c>
      <c r="D99" s="12">
        <v>0</v>
      </c>
      <c r="E99" s="12">
        <v>0</v>
      </c>
      <c r="F99" s="12">
        <v>1</v>
      </c>
      <c r="G99" s="12">
        <v>5.64</v>
      </c>
      <c r="H99" s="12">
        <v>5.14</v>
      </c>
      <c r="I99" s="12">
        <v>1.5</v>
      </c>
      <c r="J99" s="12">
        <v>0</v>
      </c>
      <c r="K99" s="12">
        <v>0.5</v>
      </c>
      <c r="L99" s="12">
        <v>0.5</v>
      </c>
      <c r="M99" s="12">
        <v>0</v>
      </c>
      <c r="N99" s="12">
        <v>0</v>
      </c>
      <c r="O99" s="12">
        <v>0</v>
      </c>
      <c r="P99" s="12">
        <v>16.010000000000002</v>
      </c>
    </row>
    <row r="100" spans="1:16" x14ac:dyDescent="0.25">
      <c r="A100" t="s">
        <v>96</v>
      </c>
      <c r="B100" s="12">
        <v>1</v>
      </c>
      <c r="C100" s="12">
        <v>1</v>
      </c>
      <c r="D100" s="12">
        <v>0</v>
      </c>
      <c r="E100" s="12">
        <v>0</v>
      </c>
      <c r="F100" s="12">
        <v>1.59</v>
      </c>
      <c r="G100" s="12">
        <v>10</v>
      </c>
      <c r="H100" s="12">
        <v>2.8</v>
      </c>
      <c r="I100" s="12">
        <v>2.82</v>
      </c>
      <c r="J100" s="12">
        <v>0</v>
      </c>
      <c r="K100" s="12">
        <v>0</v>
      </c>
      <c r="L100" s="12">
        <v>1.58</v>
      </c>
      <c r="M100" s="12">
        <v>0</v>
      </c>
      <c r="N100" s="12">
        <v>0</v>
      </c>
      <c r="O100" s="12">
        <v>0</v>
      </c>
      <c r="P100" s="12">
        <v>20.79</v>
      </c>
    </row>
    <row r="101" spans="1:16" x14ac:dyDescent="0.25">
      <c r="A101" t="s">
        <v>97</v>
      </c>
      <c r="B101" s="12">
        <v>1</v>
      </c>
      <c r="C101" s="12">
        <v>1.44</v>
      </c>
      <c r="D101" s="12">
        <v>0</v>
      </c>
      <c r="E101" s="12">
        <v>0</v>
      </c>
      <c r="F101" s="12">
        <v>0</v>
      </c>
      <c r="G101" s="12">
        <v>0</v>
      </c>
      <c r="H101" s="12">
        <v>31.23</v>
      </c>
      <c r="I101" s="12">
        <v>3.56</v>
      </c>
      <c r="J101" s="12">
        <v>0</v>
      </c>
      <c r="K101" s="12">
        <v>0.44</v>
      </c>
      <c r="L101" s="12">
        <v>0.46</v>
      </c>
      <c r="M101" s="12">
        <v>0</v>
      </c>
      <c r="N101" s="12">
        <v>1.87</v>
      </c>
      <c r="O101" s="12">
        <v>0</v>
      </c>
      <c r="P101" s="12">
        <v>40</v>
      </c>
    </row>
    <row r="102" spans="1:16" x14ac:dyDescent="0.25">
      <c r="A102" t="s">
        <v>98</v>
      </c>
      <c r="B102" s="12">
        <v>0</v>
      </c>
      <c r="C102" s="12">
        <v>0.95</v>
      </c>
      <c r="D102" s="12">
        <v>0</v>
      </c>
      <c r="E102" s="12">
        <v>0</v>
      </c>
      <c r="F102" s="12">
        <v>1</v>
      </c>
      <c r="G102" s="12">
        <v>7</v>
      </c>
      <c r="H102" s="12">
        <v>0</v>
      </c>
      <c r="I102" s="12">
        <v>0</v>
      </c>
      <c r="J102" s="12">
        <v>0</v>
      </c>
      <c r="K102" s="12">
        <v>0.05</v>
      </c>
      <c r="L102" s="12">
        <v>0</v>
      </c>
      <c r="M102" s="12">
        <v>0.6</v>
      </c>
      <c r="N102" s="12">
        <v>0</v>
      </c>
      <c r="O102" s="12">
        <v>0</v>
      </c>
      <c r="P102" s="12">
        <v>9.6</v>
      </c>
    </row>
    <row r="103" spans="1:16" x14ac:dyDescent="0.25">
      <c r="A103" t="s">
        <v>99</v>
      </c>
      <c r="B103" s="12">
        <v>1</v>
      </c>
      <c r="C103" s="12">
        <v>2</v>
      </c>
      <c r="D103" s="12">
        <v>0</v>
      </c>
      <c r="E103" s="12">
        <v>0</v>
      </c>
      <c r="F103" s="12">
        <v>4</v>
      </c>
      <c r="G103" s="12">
        <v>22.88</v>
      </c>
      <c r="H103" s="12">
        <v>13.5</v>
      </c>
      <c r="I103" s="12">
        <v>2.5</v>
      </c>
      <c r="J103" s="12">
        <v>1</v>
      </c>
      <c r="K103" s="12">
        <v>0.5</v>
      </c>
      <c r="L103" s="12">
        <v>1</v>
      </c>
      <c r="M103" s="12">
        <v>0</v>
      </c>
      <c r="N103" s="12">
        <v>0</v>
      </c>
      <c r="O103" s="12">
        <v>0</v>
      </c>
      <c r="P103" s="12">
        <v>48.38</v>
      </c>
    </row>
    <row r="104" spans="1:16" x14ac:dyDescent="0.25">
      <c r="A104" t="s">
        <v>100</v>
      </c>
      <c r="B104" s="12">
        <v>2</v>
      </c>
      <c r="C104" s="12">
        <v>1</v>
      </c>
      <c r="D104" s="12">
        <v>0</v>
      </c>
      <c r="E104" s="12">
        <v>0</v>
      </c>
      <c r="F104" s="12">
        <v>0</v>
      </c>
      <c r="G104" s="12">
        <v>0</v>
      </c>
      <c r="H104" s="12">
        <v>62.54</v>
      </c>
      <c r="I104" s="12">
        <v>10.5</v>
      </c>
      <c r="J104" s="12">
        <v>0</v>
      </c>
      <c r="K104" s="12">
        <v>1.02</v>
      </c>
      <c r="L104" s="12">
        <v>0.73</v>
      </c>
      <c r="M104" s="12">
        <v>0</v>
      </c>
      <c r="N104" s="12">
        <v>5.52</v>
      </c>
      <c r="O104" s="12">
        <v>0</v>
      </c>
      <c r="P104" s="12">
        <v>83.31</v>
      </c>
    </row>
    <row r="105" spans="1:16" x14ac:dyDescent="0.25">
      <c r="A105" t="s">
        <v>101</v>
      </c>
      <c r="B105" s="12">
        <v>1</v>
      </c>
      <c r="C105" s="12">
        <v>1</v>
      </c>
      <c r="D105" s="12">
        <v>0</v>
      </c>
      <c r="E105" s="12">
        <v>0</v>
      </c>
      <c r="F105" s="12">
        <v>1.5</v>
      </c>
      <c r="G105" s="12">
        <v>12.18</v>
      </c>
      <c r="H105" s="12">
        <v>1</v>
      </c>
      <c r="I105" s="12">
        <v>0</v>
      </c>
      <c r="J105" s="12">
        <v>0</v>
      </c>
      <c r="K105" s="12">
        <v>2</v>
      </c>
      <c r="L105" s="12">
        <v>0</v>
      </c>
      <c r="M105" s="12">
        <v>0</v>
      </c>
      <c r="N105" s="12">
        <v>0</v>
      </c>
      <c r="O105" s="12">
        <v>0</v>
      </c>
      <c r="P105" s="12">
        <v>18.68</v>
      </c>
    </row>
    <row r="106" spans="1:16" x14ac:dyDescent="0.25">
      <c r="A106" t="s">
        <v>102</v>
      </c>
      <c r="B106" s="12">
        <v>1</v>
      </c>
      <c r="C106" s="12">
        <v>1</v>
      </c>
      <c r="D106" s="12">
        <v>0</v>
      </c>
      <c r="E106" s="12">
        <v>0</v>
      </c>
      <c r="F106" s="12">
        <v>1</v>
      </c>
      <c r="G106" s="12">
        <v>11.2</v>
      </c>
      <c r="H106" s="12">
        <v>7.27</v>
      </c>
      <c r="I106" s="12">
        <v>3.6</v>
      </c>
      <c r="J106" s="12">
        <v>0.8</v>
      </c>
      <c r="K106" s="12">
        <v>0</v>
      </c>
      <c r="L106" s="12">
        <v>1</v>
      </c>
      <c r="M106" s="12">
        <v>0.5</v>
      </c>
      <c r="N106" s="12">
        <v>0.5</v>
      </c>
      <c r="O106" s="12">
        <v>0</v>
      </c>
      <c r="P106" s="12">
        <v>27.87</v>
      </c>
    </row>
    <row r="107" spans="1:16" x14ac:dyDescent="0.25">
      <c r="A107" t="s">
        <v>103</v>
      </c>
      <c r="B107" s="12">
        <v>0</v>
      </c>
      <c r="C107" s="12">
        <v>1.53</v>
      </c>
      <c r="D107" s="12">
        <v>0</v>
      </c>
      <c r="E107" s="12">
        <v>0</v>
      </c>
      <c r="F107" s="12">
        <v>3</v>
      </c>
      <c r="G107" s="12">
        <v>19.22</v>
      </c>
      <c r="H107" s="12">
        <v>11.9</v>
      </c>
      <c r="I107" s="12">
        <v>1</v>
      </c>
      <c r="J107" s="12">
        <v>1</v>
      </c>
      <c r="K107" s="12">
        <v>0</v>
      </c>
      <c r="L107" s="12">
        <v>0</v>
      </c>
      <c r="M107" s="12">
        <v>0</v>
      </c>
      <c r="N107" s="12">
        <v>0.92</v>
      </c>
      <c r="O107" s="12">
        <v>0</v>
      </c>
      <c r="P107" s="12">
        <v>38.57</v>
      </c>
    </row>
    <row r="108" spans="1:16" x14ac:dyDescent="0.25">
      <c r="A108" t="s">
        <v>104</v>
      </c>
      <c r="B108" s="12">
        <v>0.2</v>
      </c>
      <c r="C108" s="12">
        <v>1</v>
      </c>
      <c r="D108" s="12">
        <v>0</v>
      </c>
      <c r="E108" s="12">
        <v>0</v>
      </c>
      <c r="F108" s="12">
        <v>4</v>
      </c>
      <c r="G108" s="12">
        <v>15.65</v>
      </c>
      <c r="H108" s="12">
        <v>5.5</v>
      </c>
      <c r="I108" s="12">
        <v>2.7</v>
      </c>
      <c r="J108" s="12">
        <v>0</v>
      </c>
      <c r="K108" s="12">
        <v>1.2</v>
      </c>
      <c r="L108" s="12">
        <v>3.18</v>
      </c>
      <c r="M108" s="12">
        <v>0</v>
      </c>
      <c r="N108" s="12">
        <v>0</v>
      </c>
      <c r="O108" s="12">
        <v>1.05</v>
      </c>
      <c r="P108" s="12">
        <v>34.479999999999997</v>
      </c>
    </row>
    <row r="109" spans="1:16" x14ac:dyDescent="0.25">
      <c r="A109" t="s">
        <v>105</v>
      </c>
      <c r="B109" s="12">
        <v>1.07</v>
      </c>
      <c r="C109" s="12">
        <v>2.9</v>
      </c>
      <c r="D109" s="12">
        <v>0</v>
      </c>
      <c r="E109" s="12">
        <v>0</v>
      </c>
      <c r="F109" s="12">
        <v>0</v>
      </c>
      <c r="G109" s="12">
        <v>0</v>
      </c>
      <c r="H109" s="12">
        <v>46.41</v>
      </c>
      <c r="I109" s="12">
        <v>2.5</v>
      </c>
      <c r="J109" s="12">
        <v>0</v>
      </c>
      <c r="K109" s="12">
        <v>1</v>
      </c>
      <c r="L109" s="12">
        <v>1.45</v>
      </c>
      <c r="M109" s="12">
        <v>0</v>
      </c>
      <c r="N109" s="12">
        <v>4.5999999999999996</v>
      </c>
      <c r="O109" s="12">
        <v>0.94</v>
      </c>
      <c r="P109" s="12">
        <v>60.88</v>
      </c>
    </row>
    <row r="110" spans="1:16" x14ac:dyDescent="0.25">
      <c r="A110" t="s">
        <v>106</v>
      </c>
      <c r="B110" s="12">
        <v>0</v>
      </c>
      <c r="C110" s="12">
        <v>2</v>
      </c>
      <c r="D110" s="12">
        <v>0</v>
      </c>
      <c r="E110" s="12">
        <v>0</v>
      </c>
      <c r="F110" s="12">
        <v>2</v>
      </c>
      <c r="G110" s="12">
        <v>19.27</v>
      </c>
      <c r="H110" s="12">
        <v>0</v>
      </c>
      <c r="I110" s="12">
        <v>0</v>
      </c>
      <c r="J110" s="12">
        <v>0</v>
      </c>
      <c r="K110" s="12">
        <v>1.54</v>
      </c>
      <c r="L110" s="12">
        <v>1.25</v>
      </c>
      <c r="M110" s="12">
        <v>0</v>
      </c>
      <c r="N110" s="12">
        <v>0</v>
      </c>
      <c r="O110" s="12">
        <v>0</v>
      </c>
      <c r="P110" s="12">
        <v>26.06</v>
      </c>
    </row>
    <row r="111" spans="1:16" x14ac:dyDescent="0.25">
      <c r="A111" t="s">
        <v>107</v>
      </c>
      <c r="B111" s="12">
        <v>1.5</v>
      </c>
      <c r="C111" s="12">
        <v>3.4</v>
      </c>
      <c r="D111" s="12">
        <v>0</v>
      </c>
      <c r="E111" s="12">
        <v>0</v>
      </c>
      <c r="F111" s="12">
        <v>2.25</v>
      </c>
      <c r="G111" s="12">
        <v>24.98</v>
      </c>
      <c r="H111" s="12">
        <v>16.010000000000002</v>
      </c>
      <c r="I111" s="12">
        <v>5</v>
      </c>
      <c r="J111" s="12">
        <v>1</v>
      </c>
      <c r="K111" s="12">
        <v>1.1000000000000001</v>
      </c>
      <c r="L111" s="12">
        <v>2.27</v>
      </c>
      <c r="M111" s="12">
        <v>1</v>
      </c>
      <c r="N111" s="12">
        <v>0.5</v>
      </c>
      <c r="O111" s="12">
        <v>0.57999999999999996</v>
      </c>
      <c r="P111" s="12">
        <v>59.59</v>
      </c>
    </row>
    <row r="112" spans="1:16" x14ac:dyDescent="0.25">
      <c r="A112" t="s">
        <v>108</v>
      </c>
      <c r="B112" s="12">
        <v>0</v>
      </c>
      <c r="C112" s="12">
        <v>1.52</v>
      </c>
      <c r="D112" s="12">
        <v>0</v>
      </c>
      <c r="E112" s="12">
        <v>0</v>
      </c>
      <c r="F112" s="12">
        <v>1</v>
      </c>
      <c r="G112" s="12">
        <v>12</v>
      </c>
      <c r="H112" s="12">
        <v>10.46</v>
      </c>
      <c r="I112" s="12">
        <v>1.6</v>
      </c>
      <c r="J112" s="12">
        <v>0</v>
      </c>
      <c r="K112" s="12">
        <v>0.4</v>
      </c>
      <c r="L112" s="12">
        <v>0.99</v>
      </c>
      <c r="M112" s="12">
        <v>0.5</v>
      </c>
      <c r="N112" s="12">
        <v>0.5</v>
      </c>
      <c r="O112" s="12">
        <v>0</v>
      </c>
      <c r="P112" s="12">
        <v>28.97</v>
      </c>
    </row>
    <row r="113" spans="1:16" x14ac:dyDescent="0.25">
      <c r="A113" t="s">
        <v>109</v>
      </c>
      <c r="B113" s="12">
        <v>0</v>
      </c>
      <c r="C113" s="12">
        <v>2</v>
      </c>
      <c r="D113" s="12">
        <v>0</v>
      </c>
      <c r="E113" s="12">
        <v>0</v>
      </c>
      <c r="F113" s="12">
        <v>2</v>
      </c>
      <c r="G113" s="12">
        <v>16.09</v>
      </c>
      <c r="H113" s="12">
        <v>1</v>
      </c>
      <c r="I113" s="12">
        <v>2</v>
      </c>
      <c r="J113" s="12">
        <v>0</v>
      </c>
      <c r="K113" s="12">
        <v>1</v>
      </c>
      <c r="L113" s="12">
        <v>1.28</v>
      </c>
      <c r="M113" s="12">
        <v>0.63</v>
      </c>
      <c r="N113" s="12">
        <v>0</v>
      </c>
      <c r="O113" s="12">
        <v>0</v>
      </c>
      <c r="P113" s="12">
        <v>25.99</v>
      </c>
    </row>
    <row r="114" spans="1:16" x14ac:dyDescent="0.25">
      <c r="A114" t="s">
        <v>110</v>
      </c>
      <c r="B114" s="12">
        <v>1.8</v>
      </c>
      <c r="C114" s="12">
        <v>3</v>
      </c>
      <c r="D114" s="12">
        <v>0</v>
      </c>
      <c r="E114" s="12">
        <v>0</v>
      </c>
      <c r="F114" s="12">
        <v>3.81</v>
      </c>
      <c r="G114" s="12">
        <v>22.37</v>
      </c>
      <c r="H114" s="12">
        <v>23.19</v>
      </c>
      <c r="I114" s="12">
        <v>3.88</v>
      </c>
      <c r="J114" s="12">
        <v>1</v>
      </c>
      <c r="K114" s="12">
        <v>1</v>
      </c>
      <c r="L114" s="12">
        <v>6.52</v>
      </c>
      <c r="M114" s="12">
        <v>1</v>
      </c>
      <c r="N114" s="12">
        <v>1</v>
      </c>
      <c r="O114" s="12">
        <v>0</v>
      </c>
      <c r="P114" s="12">
        <v>68.56</v>
      </c>
    </row>
    <row r="115" spans="1:16" x14ac:dyDescent="0.25">
      <c r="A115" t="s">
        <v>111</v>
      </c>
      <c r="B115" s="12">
        <v>0</v>
      </c>
      <c r="C115" s="12">
        <v>1</v>
      </c>
      <c r="D115" s="12">
        <v>0</v>
      </c>
      <c r="E115" s="12">
        <v>0</v>
      </c>
      <c r="F115" s="12">
        <v>1.5</v>
      </c>
      <c r="G115" s="12">
        <v>12</v>
      </c>
      <c r="H115" s="12">
        <v>1</v>
      </c>
      <c r="I115" s="12">
        <v>2</v>
      </c>
      <c r="J115" s="12">
        <v>0</v>
      </c>
      <c r="K115" s="12">
        <v>0</v>
      </c>
      <c r="L115" s="12">
        <v>2</v>
      </c>
      <c r="M115" s="12">
        <v>0.5</v>
      </c>
      <c r="N115" s="12">
        <v>0.5</v>
      </c>
      <c r="O115" s="12">
        <v>0</v>
      </c>
      <c r="P115" s="12">
        <v>20.5</v>
      </c>
    </row>
    <row r="116" spans="1:16" x14ac:dyDescent="0.25">
      <c r="A116" t="s">
        <v>112</v>
      </c>
      <c r="B116" s="12">
        <v>2</v>
      </c>
      <c r="C116" s="12">
        <v>0</v>
      </c>
      <c r="D116" s="12">
        <v>0</v>
      </c>
      <c r="E116" s="12">
        <v>0</v>
      </c>
      <c r="F116" s="12">
        <v>1</v>
      </c>
      <c r="G116" s="12">
        <v>10</v>
      </c>
      <c r="H116" s="12">
        <v>4</v>
      </c>
      <c r="I116" s="12">
        <v>1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18</v>
      </c>
    </row>
    <row r="117" spans="1:16" x14ac:dyDescent="0.25">
      <c r="A117" t="s">
        <v>113</v>
      </c>
      <c r="B117" s="12">
        <v>0.75</v>
      </c>
      <c r="C117" s="12">
        <v>0.93</v>
      </c>
      <c r="D117" s="12">
        <v>0</v>
      </c>
      <c r="E117" s="12">
        <v>0</v>
      </c>
      <c r="F117" s="12">
        <v>0</v>
      </c>
      <c r="G117" s="12">
        <v>0</v>
      </c>
      <c r="H117" s="12">
        <v>22.09</v>
      </c>
      <c r="I117" s="12">
        <v>2.16</v>
      </c>
      <c r="J117" s="12">
        <v>0.72</v>
      </c>
      <c r="K117" s="12">
        <v>0.7</v>
      </c>
      <c r="L117" s="12">
        <v>0.25</v>
      </c>
      <c r="M117" s="12">
        <v>0</v>
      </c>
      <c r="N117" s="12">
        <v>1</v>
      </c>
      <c r="O117" s="12">
        <v>0</v>
      </c>
      <c r="P117" s="12">
        <v>28.6</v>
      </c>
    </row>
    <row r="118" spans="1:16" x14ac:dyDescent="0.25">
      <c r="A118" t="s">
        <v>114</v>
      </c>
      <c r="B118" s="12">
        <v>1.78</v>
      </c>
      <c r="C118" s="12">
        <v>0.92</v>
      </c>
      <c r="D118" s="12">
        <v>0</v>
      </c>
      <c r="E118" s="12">
        <v>0</v>
      </c>
      <c r="F118" s="12">
        <v>1.06</v>
      </c>
      <c r="G118" s="12">
        <v>7.39</v>
      </c>
      <c r="H118" s="12">
        <v>15.62</v>
      </c>
      <c r="I118" s="12">
        <v>3.23</v>
      </c>
      <c r="J118" s="12">
        <v>0.5</v>
      </c>
      <c r="K118" s="12">
        <v>0.72</v>
      </c>
      <c r="L118" s="12">
        <v>0.34</v>
      </c>
      <c r="M118" s="12">
        <v>0</v>
      </c>
      <c r="N118" s="12">
        <v>0</v>
      </c>
      <c r="O118" s="12">
        <v>2.11</v>
      </c>
      <c r="P118" s="12">
        <v>33.67</v>
      </c>
    </row>
    <row r="119" spans="1:16" x14ac:dyDescent="0.25">
      <c r="A119" t="s">
        <v>115</v>
      </c>
      <c r="B119" s="12">
        <v>1</v>
      </c>
      <c r="C119" s="12">
        <v>1</v>
      </c>
      <c r="D119" s="12">
        <v>0</v>
      </c>
      <c r="E119" s="12">
        <v>0</v>
      </c>
      <c r="F119" s="12">
        <v>1</v>
      </c>
      <c r="G119" s="12">
        <v>15.25</v>
      </c>
      <c r="H119" s="12">
        <v>5.25</v>
      </c>
      <c r="I119" s="12">
        <v>2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25.5</v>
      </c>
    </row>
    <row r="120" spans="1:16" x14ac:dyDescent="0.25">
      <c r="A120" t="s">
        <v>116</v>
      </c>
      <c r="B120" s="12">
        <v>1</v>
      </c>
      <c r="C120" s="12">
        <v>3</v>
      </c>
      <c r="D120" s="12">
        <v>0</v>
      </c>
      <c r="E120" s="12">
        <v>0</v>
      </c>
      <c r="F120" s="12">
        <v>3</v>
      </c>
      <c r="G120" s="12">
        <v>31.58</v>
      </c>
      <c r="H120" s="12">
        <v>71.400000000000006</v>
      </c>
      <c r="I120" s="12">
        <v>12.4</v>
      </c>
      <c r="J120" s="12">
        <v>1.95</v>
      </c>
      <c r="K120" s="12">
        <v>6.1</v>
      </c>
      <c r="L120" s="12">
        <v>0.16</v>
      </c>
      <c r="M120" s="12">
        <v>2</v>
      </c>
      <c r="N120" s="12">
        <v>3</v>
      </c>
      <c r="O120" s="12">
        <v>6</v>
      </c>
      <c r="P120" s="12">
        <v>141.59</v>
      </c>
    </row>
    <row r="121" spans="1:16" x14ac:dyDescent="0.25">
      <c r="A121" t="s">
        <v>117</v>
      </c>
      <c r="B121" s="12">
        <v>0</v>
      </c>
      <c r="C121" s="12">
        <v>3</v>
      </c>
      <c r="D121" s="12">
        <v>0</v>
      </c>
      <c r="E121" s="12">
        <v>0</v>
      </c>
      <c r="F121" s="12">
        <v>2.68</v>
      </c>
      <c r="G121" s="12">
        <v>24.08</v>
      </c>
      <c r="H121" s="12">
        <v>12.73</v>
      </c>
      <c r="I121" s="12">
        <v>5.7</v>
      </c>
      <c r="J121" s="12">
        <v>0</v>
      </c>
      <c r="K121" s="12">
        <v>0.77</v>
      </c>
      <c r="L121" s="12">
        <v>1.02</v>
      </c>
      <c r="M121" s="12">
        <v>0.25</v>
      </c>
      <c r="N121" s="12">
        <v>0.25</v>
      </c>
      <c r="O121" s="12">
        <v>0</v>
      </c>
      <c r="P121" s="12">
        <v>50.48</v>
      </c>
    </row>
    <row r="122" spans="1:16" x14ac:dyDescent="0.25">
      <c r="A122" t="s">
        <v>118</v>
      </c>
      <c r="B122" s="12">
        <v>0</v>
      </c>
      <c r="C122" s="12">
        <v>1</v>
      </c>
      <c r="D122" s="12">
        <v>0</v>
      </c>
      <c r="E122" s="12">
        <v>0</v>
      </c>
      <c r="F122" s="12">
        <v>1</v>
      </c>
      <c r="G122" s="12">
        <v>15.75</v>
      </c>
      <c r="H122" s="12">
        <v>0</v>
      </c>
      <c r="I122" s="12">
        <v>1.75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19.5</v>
      </c>
    </row>
    <row r="123" spans="1:16" x14ac:dyDescent="0.25">
      <c r="A123" t="s">
        <v>119</v>
      </c>
      <c r="B123" s="12">
        <v>1</v>
      </c>
      <c r="C123" s="12">
        <v>1</v>
      </c>
      <c r="D123" s="12">
        <v>0</v>
      </c>
      <c r="E123" s="12">
        <v>0</v>
      </c>
      <c r="F123" s="12">
        <v>2</v>
      </c>
      <c r="G123" s="12">
        <v>22.29</v>
      </c>
      <c r="H123" s="12">
        <v>10.119999999999999</v>
      </c>
      <c r="I123" s="12">
        <v>4.2300000000000004</v>
      </c>
      <c r="J123" s="12">
        <v>1</v>
      </c>
      <c r="K123" s="12">
        <v>0.25</v>
      </c>
      <c r="L123" s="12">
        <v>0.15</v>
      </c>
      <c r="M123" s="12">
        <v>0</v>
      </c>
      <c r="N123" s="12">
        <v>0</v>
      </c>
      <c r="O123" s="12">
        <v>0</v>
      </c>
      <c r="P123" s="12">
        <v>42.04</v>
      </c>
    </row>
    <row r="124" spans="1:16" x14ac:dyDescent="0.25">
      <c r="A124" t="s">
        <v>120</v>
      </c>
      <c r="B124" s="12">
        <v>0</v>
      </c>
      <c r="C124" s="12">
        <v>2</v>
      </c>
      <c r="D124" s="12">
        <v>0</v>
      </c>
      <c r="E124" s="12">
        <v>0</v>
      </c>
      <c r="F124" s="12">
        <v>0</v>
      </c>
      <c r="G124" s="12">
        <v>0</v>
      </c>
      <c r="H124" s="12">
        <v>16.670000000000002</v>
      </c>
      <c r="I124" s="12">
        <v>0</v>
      </c>
      <c r="J124" s="12">
        <v>0</v>
      </c>
      <c r="K124" s="12">
        <v>1.3</v>
      </c>
      <c r="L124" s="12">
        <v>0.44</v>
      </c>
      <c r="M124" s="12">
        <v>0</v>
      </c>
      <c r="N124" s="12">
        <v>1</v>
      </c>
      <c r="O124" s="12">
        <v>0</v>
      </c>
      <c r="P124" s="12">
        <v>21.41</v>
      </c>
    </row>
    <row r="125" spans="1:16" x14ac:dyDescent="0.25">
      <c r="A125" t="s">
        <v>121</v>
      </c>
      <c r="B125" s="12">
        <v>2</v>
      </c>
      <c r="C125" s="12">
        <v>0</v>
      </c>
      <c r="D125" s="12">
        <v>0</v>
      </c>
      <c r="E125" s="12">
        <v>0</v>
      </c>
      <c r="F125" s="12">
        <v>3</v>
      </c>
      <c r="G125" s="12">
        <v>28.45</v>
      </c>
      <c r="H125" s="12">
        <v>10.1</v>
      </c>
      <c r="I125" s="12">
        <v>2.15</v>
      </c>
      <c r="J125" s="12">
        <v>0</v>
      </c>
      <c r="K125" s="12">
        <v>3.15</v>
      </c>
      <c r="L125" s="12">
        <v>0.15</v>
      </c>
      <c r="M125" s="12">
        <v>0.75</v>
      </c>
      <c r="N125" s="12">
        <v>0.25</v>
      </c>
      <c r="O125" s="12">
        <v>0</v>
      </c>
      <c r="P125" s="12">
        <v>50</v>
      </c>
    </row>
    <row r="126" spans="1:16" x14ac:dyDescent="0.25">
      <c r="A126" t="s">
        <v>122</v>
      </c>
      <c r="B126" s="12">
        <v>0</v>
      </c>
      <c r="C126" s="12">
        <v>0.95</v>
      </c>
      <c r="D126" s="12">
        <v>0</v>
      </c>
      <c r="E126" s="12">
        <v>0</v>
      </c>
      <c r="F126" s="12">
        <v>0</v>
      </c>
      <c r="G126" s="12">
        <v>0</v>
      </c>
      <c r="H126" s="12">
        <v>15.35</v>
      </c>
      <c r="I126" s="12">
        <v>1</v>
      </c>
      <c r="J126" s="12">
        <v>0</v>
      </c>
      <c r="K126" s="12">
        <v>1</v>
      </c>
      <c r="L126" s="12">
        <v>0.2</v>
      </c>
      <c r="M126" s="12">
        <v>0</v>
      </c>
      <c r="N126" s="12">
        <v>1</v>
      </c>
      <c r="O126" s="12">
        <v>0</v>
      </c>
      <c r="P126" s="12">
        <v>19.5</v>
      </c>
    </row>
    <row r="127" spans="1:16" x14ac:dyDescent="0.25">
      <c r="A127" t="s">
        <v>123</v>
      </c>
      <c r="B127" s="12">
        <v>0</v>
      </c>
      <c r="C127" s="12">
        <v>1</v>
      </c>
      <c r="D127" s="12">
        <v>0</v>
      </c>
      <c r="E127" s="12">
        <v>0</v>
      </c>
      <c r="F127" s="12">
        <v>0</v>
      </c>
      <c r="G127" s="12">
        <v>0</v>
      </c>
      <c r="H127" s="12">
        <v>12.95</v>
      </c>
      <c r="I127" s="12">
        <v>0.95</v>
      </c>
      <c r="J127" s="12">
        <v>0</v>
      </c>
      <c r="K127" s="12">
        <v>0.05</v>
      </c>
      <c r="L127" s="12">
        <v>1</v>
      </c>
      <c r="M127" s="12">
        <v>0</v>
      </c>
      <c r="N127" s="12">
        <v>1</v>
      </c>
      <c r="O127" s="12">
        <v>0</v>
      </c>
      <c r="P127" s="12">
        <v>16.95</v>
      </c>
    </row>
    <row r="128" spans="1:16" x14ac:dyDescent="0.25">
      <c r="A128" t="s">
        <v>124</v>
      </c>
      <c r="B128" s="12">
        <v>1</v>
      </c>
      <c r="C128" s="12">
        <v>0</v>
      </c>
      <c r="D128" s="12">
        <v>0</v>
      </c>
      <c r="E128" s="12">
        <v>0</v>
      </c>
      <c r="F128" s="12">
        <v>0</v>
      </c>
      <c r="G128" s="12">
        <v>3.9</v>
      </c>
      <c r="H128" s="12">
        <v>17.399999999999999</v>
      </c>
      <c r="I128" s="12">
        <v>0.7</v>
      </c>
      <c r="J128" s="12">
        <v>0</v>
      </c>
      <c r="K128" s="12">
        <v>0.5</v>
      </c>
      <c r="L128" s="12">
        <v>1.5</v>
      </c>
      <c r="M128" s="12">
        <v>0</v>
      </c>
      <c r="N128" s="12">
        <v>0</v>
      </c>
      <c r="O128" s="12">
        <v>1</v>
      </c>
      <c r="P128" s="12">
        <v>26</v>
      </c>
    </row>
    <row r="129" spans="1:16" x14ac:dyDescent="0.25">
      <c r="A129" t="s">
        <v>125</v>
      </c>
      <c r="B129" s="12">
        <v>0</v>
      </c>
      <c r="C129" s="12">
        <v>1</v>
      </c>
      <c r="D129" s="12">
        <v>0</v>
      </c>
      <c r="E129" s="12">
        <v>0</v>
      </c>
      <c r="F129" s="12">
        <v>0</v>
      </c>
      <c r="G129" s="12">
        <v>0</v>
      </c>
      <c r="H129" s="12">
        <v>18.600000000000001</v>
      </c>
      <c r="I129" s="12">
        <v>3</v>
      </c>
      <c r="J129" s="12">
        <v>0</v>
      </c>
      <c r="K129" s="12">
        <v>0</v>
      </c>
      <c r="L129" s="12">
        <v>0.4</v>
      </c>
      <c r="M129" s="12">
        <v>0</v>
      </c>
      <c r="N129" s="12">
        <v>0.67</v>
      </c>
      <c r="O129" s="12">
        <v>0</v>
      </c>
      <c r="P129" s="12">
        <v>23.67</v>
      </c>
    </row>
    <row r="130" spans="1:16" x14ac:dyDescent="0.25">
      <c r="A130" t="s">
        <v>126</v>
      </c>
      <c r="B130" s="12">
        <v>0</v>
      </c>
      <c r="C130" s="12">
        <v>1.6</v>
      </c>
      <c r="D130" s="12">
        <v>0</v>
      </c>
      <c r="E130" s="12">
        <v>0</v>
      </c>
      <c r="F130" s="12">
        <v>0</v>
      </c>
      <c r="G130" s="12">
        <v>0</v>
      </c>
      <c r="H130" s="12">
        <v>12.81</v>
      </c>
      <c r="I130" s="12">
        <v>0</v>
      </c>
      <c r="J130" s="12">
        <v>0</v>
      </c>
      <c r="K130" s="12">
        <v>0.4</v>
      </c>
      <c r="L130" s="12">
        <v>0</v>
      </c>
      <c r="M130" s="12">
        <v>0</v>
      </c>
      <c r="N130" s="12">
        <v>1</v>
      </c>
      <c r="O130" s="12">
        <v>0</v>
      </c>
      <c r="P130" s="12">
        <v>15.81</v>
      </c>
    </row>
    <row r="131" spans="1:16" x14ac:dyDescent="0.25">
      <c r="A131" t="s">
        <v>127</v>
      </c>
      <c r="B131" s="12">
        <v>0</v>
      </c>
      <c r="C131" s="12">
        <v>2</v>
      </c>
      <c r="D131" s="12">
        <v>0</v>
      </c>
      <c r="E131" s="12">
        <v>0</v>
      </c>
      <c r="F131" s="12">
        <v>2.62</v>
      </c>
      <c r="G131" s="12">
        <v>17.21</v>
      </c>
      <c r="H131" s="12">
        <v>12.53</v>
      </c>
      <c r="I131" s="12">
        <v>2.42</v>
      </c>
      <c r="J131" s="12">
        <v>0</v>
      </c>
      <c r="K131" s="12">
        <v>0.25</v>
      </c>
      <c r="L131" s="12">
        <v>1.04</v>
      </c>
      <c r="M131" s="12">
        <v>0.18</v>
      </c>
      <c r="N131" s="12">
        <v>0.18</v>
      </c>
      <c r="O131" s="12">
        <v>0</v>
      </c>
      <c r="P131" s="12">
        <v>38.43</v>
      </c>
    </row>
    <row r="132" spans="1:16" x14ac:dyDescent="0.25">
      <c r="A132" t="s">
        <v>128</v>
      </c>
      <c r="B132" s="12">
        <v>0</v>
      </c>
      <c r="C132" s="12">
        <v>1</v>
      </c>
      <c r="D132" s="12">
        <v>0</v>
      </c>
      <c r="E132" s="12">
        <v>0</v>
      </c>
      <c r="F132" s="12">
        <v>2</v>
      </c>
      <c r="G132" s="12">
        <v>10.5</v>
      </c>
      <c r="H132" s="12">
        <v>5.5</v>
      </c>
      <c r="I132" s="12">
        <v>2</v>
      </c>
      <c r="J132" s="12">
        <v>0</v>
      </c>
      <c r="K132" s="12">
        <v>0</v>
      </c>
      <c r="L132" s="12">
        <v>1.5</v>
      </c>
      <c r="M132" s="12">
        <v>0.8</v>
      </c>
      <c r="N132" s="12">
        <v>0.2</v>
      </c>
      <c r="O132" s="12">
        <v>0.69</v>
      </c>
      <c r="P132" s="12">
        <v>24.19</v>
      </c>
    </row>
    <row r="133" spans="1:16" x14ac:dyDescent="0.25">
      <c r="A133" t="s">
        <v>129</v>
      </c>
      <c r="B133" s="12">
        <v>3</v>
      </c>
      <c r="C133" s="12">
        <v>11</v>
      </c>
      <c r="D133" s="12">
        <v>0</v>
      </c>
      <c r="E133" s="12">
        <v>0</v>
      </c>
      <c r="F133" s="12">
        <v>3.4</v>
      </c>
      <c r="G133" s="12">
        <v>27.56</v>
      </c>
      <c r="H133" s="12">
        <v>45.93</v>
      </c>
      <c r="I133" s="12">
        <v>55.62</v>
      </c>
      <c r="J133" s="12">
        <v>0</v>
      </c>
      <c r="K133" s="12">
        <v>1</v>
      </c>
      <c r="L133" s="12">
        <v>7.67</v>
      </c>
      <c r="M133" s="12">
        <v>0</v>
      </c>
      <c r="N133" s="12">
        <v>3.56</v>
      </c>
      <c r="O133" s="12">
        <v>22.67</v>
      </c>
      <c r="P133" s="12">
        <v>181.41</v>
      </c>
    </row>
    <row r="134" spans="1:16" x14ac:dyDescent="0.25">
      <c r="A134" t="s">
        <v>130</v>
      </c>
      <c r="B134" s="12">
        <v>0</v>
      </c>
      <c r="C134" s="12">
        <v>0.7</v>
      </c>
      <c r="D134" s="12">
        <v>0</v>
      </c>
      <c r="E134" s="12">
        <v>0</v>
      </c>
      <c r="F134" s="12">
        <v>0</v>
      </c>
      <c r="G134" s="12">
        <v>0</v>
      </c>
      <c r="H134" s="12">
        <v>13.12</v>
      </c>
      <c r="I134" s="12">
        <v>1.61</v>
      </c>
      <c r="J134" s="12">
        <v>0</v>
      </c>
      <c r="K134" s="12">
        <v>0</v>
      </c>
      <c r="L134" s="12">
        <v>1.36</v>
      </c>
      <c r="M134" s="12">
        <v>0</v>
      </c>
      <c r="N134" s="12">
        <v>0.96</v>
      </c>
      <c r="O134" s="12">
        <v>0</v>
      </c>
      <c r="P134" s="12">
        <v>17.739999999999998</v>
      </c>
    </row>
    <row r="135" spans="1:16" x14ac:dyDescent="0.25">
      <c r="A135" t="s">
        <v>131</v>
      </c>
      <c r="B135" s="12">
        <v>0.25</v>
      </c>
      <c r="C135" s="12">
        <v>1.6</v>
      </c>
      <c r="D135" s="12">
        <v>0</v>
      </c>
      <c r="E135" s="12">
        <v>0</v>
      </c>
      <c r="F135" s="12">
        <v>0</v>
      </c>
      <c r="G135" s="12">
        <v>0</v>
      </c>
      <c r="H135" s="12">
        <v>11.23</v>
      </c>
      <c r="I135" s="12">
        <v>0</v>
      </c>
      <c r="J135" s="12">
        <v>0</v>
      </c>
      <c r="K135" s="12">
        <v>1.4</v>
      </c>
      <c r="L135" s="12">
        <v>0.42</v>
      </c>
      <c r="M135" s="12">
        <v>0</v>
      </c>
      <c r="N135" s="12">
        <v>4.8</v>
      </c>
      <c r="O135" s="12">
        <v>0</v>
      </c>
      <c r="P135" s="12">
        <v>19.7</v>
      </c>
    </row>
    <row r="136" spans="1:16" x14ac:dyDescent="0.25">
      <c r="A136" t="s">
        <v>132</v>
      </c>
      <c r="B136" s="12">
        <v>1</v>
      </c>
      <c r="C136" s="12">
        <v>6</v>
      </c>
      <c r="D136" s="12">
        <v>0</v>
      </c>
      <c r="E136" s="12">
        <v>0</v>
      </c>
      <c r="F136" s="12">
        <v>6.55</v>
      </c>
      <c r="G136" s="12">
        <v>69.45</v>
      </c>
      <c r="H136" s="12">
        <v>28.08</v>
      </c>
      <c r="I136" s="12">
        <v>9.6300000000000008</v>
      </c>
      <c r="J136" s="12">
        <v>0</v>
      </c>
      <c r="K136" s="12">
        <v>4.1500000000000004</v>
      </c>
      <c r="L136" s="12">
        <v>1.95</v>
      </c>
      <c r="M136" s="12">
        <v>1</v>
      </c>
      <c r="N136" s="12">
        <v>2</v>
      </c>
      <c r="O136" s="12">
        <v>2</v>
      </c>
      <c r="P136" s="12">
        <v>131.79</v>
      </c>
    </row>
    <row r="137" spans="1:16" x14ac:dyDescent="0.25">
      <c r="A137" t="s">
        <v>133</v>
      </c>
      <c r="B137" s="12">
        <v>0</v>
      </c>
      <c r="C137" s="12">
        <v>2.6</v>
      </c>
      <c r="D137" s="12">
        <v>0</v>
      </c>
      <c r="E137" s="12">
        <v>0</v>
      </c>
      <c r="F137" s="12">
        <v>0</v>
      </c>
      <c r="G137" s="12">
        <v>0</v>
      </c>
      <c r="H137" s="12">
        <v>24.18</v>
      </c>
      <c r="I137" s="12">
        <v>2.02</v>
      </c>
      <c r="J137" s="12">
        <v>0</v>
      </c>
      <c r="K137" s="12">
        <v>1</v>
      </c>
      <c r="L137" s="12">
        <v>1.53</v>
      </c>
      <c r="M137" s="12">
        <v>0</v>
      </c>
      <c r="N137" s="12">
        <v>1</v>
      </c>
      <c r="O137" s="12">
        <v>0</v>
      </c>
      <c r="P137" s="12">
        <v>32.33</v>
      </c>
    </row>
    <row r="138" spans="1:16" x14ac:dyDescent="0.25">
      <c r="A138" t="s">
        <v>134</v>
      </c>
      <c r="B138" s="12">
        <v>2</v>
      </c>
      <c r="C138" s="12">
        <v>5</v>
      </c>
      <c r="D138" s="12">
        <v>0</v>
      </c>
      <c r="E138" s="12">
        <v>0</v>
      </c>
      <c r="F138" s="12">
        <v>5</v>
      </c>
      <c r="G138" s="12">
        <v>45.25</v>
      </c>
      <c r="H138" s="12">
        <v>21.26</v>
      </c>
      <c r="I138" s="12">
        <v>10.220000000000001</v>
      </c>
      <c r="J138" s="12">
        <v>0.8</v>
      </c>
      <c r="K138" s="12">
        <v>1</v>
      </c>
      <c r="L138" s="12">
        <v>4.62</v>
      </c>
      <c r="M138" s="12">
        <v>1.5</v>
      </c>
      <c r="N138" s="12">
        <v>1.5</v>
      </c>
      <c r="O138" s="12">
        <v>3.89</v>
      </c>
      <c r="P138" s="12">
        <v>102.05</v>
      </c>
    </row>
    <row r="139" spans="1:16" x14ac:dyDescent="0.25">
      <c r="A139" t="s">
        <v>135</v>
      </c>
      <c r="B139" s="12">
        <v>3</v>
      </c>
      <c r="C139" s="12">
        <v>0</v>
      </c>
      <c r="D139" s="12">
        <v>0</v>
      </c>
      <c r="E139" s="12">
        <v>0</v>
      </c>
      <c r="F139" s="12">
        <v>1</v>
      </c>
      <c r="G139" s="12">
        <v>12.03</v>
      </c>
      <c r="H139" s="12">
        <v>15.66</v>
      </c>
      <c r="I139" s="12">
        <v>3.01</v>
      </c>
      <c r="J139" s="12">
        <v>0</v>
      </c>
      <c r="K139" s="12">
        <v>1</v>
      </c>
      <c r="L139" s="12">
        <v>7.0000000000000007E-2</v>
      </c>
      <c r="M139" s="12">
        <v>0</v>
      </c>
      <c r="N139" s="12">
        <v>1</v>
      </c>
      <c r="O139" s="12">
        <v>1.51</v>
      </c>
      <c r="P139" s="12">
        <v>38.28</v>
      </c>
    </row>
    <row r="140" spans="1:16" x14ac:dyDescent="0.25">
      <c r="A140" t="s">
        <v>136</v>
      </c>
      <c r="B140" s="12">
        <v>0</v>
      </c>
      <c r="C140" s="12">
        <v>2</v>
      </c>
      <c r="D140" s="12">
        <v>0</v>
      </c>
      <c r="E140" s="12">
        <v>0</v>
      </c>
      <c r="F140" s="12">
        <v>1</v>
      </c>
      <c r="G140" s="12">
        <v>17.25</v>
      </c>
      <c r="H140" s="12">
        <v>0.75</v>
      </c>
      <c r="I140" s="12">
        <v>1</v>
      </c>
      <c r="J140" s="12">
        <v>0</v>
      </c>
      <c r="K140" s="12">
        <v>0</v>
      </c>
      <c r="L140" s="12">
        <v>0</v>
      </c>
      <c r="M140" s="12">
        <v>2</v>
      </c>
      <c r="N140" s="12">
        <v>0</v>
      </c>
      <c r="O140" s="12">
        <v>0</v>
      </c>
      <c r="P140" s="12">
        <v>24</v>
      </c>
    </row>
    <row r="141" spans="1:16" x14ac:dyDescent="0.25">
      <c r="A141" t="s">
        <v>137</v>
      </c>
      <c r="B141" s="12">
        <v>0</v>
      </c>
      <c r="C141" s="12">
        <v>3</v>
      </c>
      <c r="D141" s="12">
        <v>0</v>
      </c>
      <c r="E141" s="12">
        <v>0</v>
      </c>
      <c r="F141" s="12">
        <v>3</v>
      </c>
      <c r="G141" s="12">
        <v>26.6</v>
      </c>
      <c r="H141" s="12">
        <v>24.14</v>
      </c>
      <c r="I141" s="12">
        <v>5</v>
      </c>
      <c r="J141" s="12">
        <v>1</v>
      </c>
      <c r="K141" s="12">
        <v>0</v>
      </c>
      <c r="L141" s="12">
        <v>2.7</v>
      </c>
      <c r="M141" s="12">
        <v>0.76</v>
      </c>
      <c r="N141" s="12">
        <v>0.84</v>
      </c>
      <c r="O141" s="12">
        <v>2.6</v>
      </c>
      <c r="P141" s="12">
        <v>69.64</v>
      </c>
    </row>
    <row r="142" spans="1:16" x14ac:dyDescent="0.25">
      <c r="A142" t="s">
        <v>138</v>
      </c>
      <c r="B142" s="12">
        <v>0</v>
      </c>
      <c r="C142" s="12">
        <v>1</v>
      </c>
      <c r="D142" s="12">
        <v>0</v>
      </c>
      <c r="E142" s="12">
        <v>0</v>
      </c>
      <c r="F142" s="12">
        <v>2</v>
      </c>
      <c r="G142" s="12">
        <v>19</v>
      </c>
      <c r="H142" s="12">
        <v>0</v>
      </c>
      <c r="I142" s="12">
        <v>2.69</v>
      </c>
      <c r="J142" s="12">
        <v>0</v>
      </c>
      <c r="K142" s="12">
        <v>0</v>
      </c>
      <c r="L142" s="12">
        <v>1</v>
      </c>
      <c r="M142" s="12">
        <v>0</v>
      </c>
      <c r="N142" s="12">
        <v>0</v>
      </c>
      <c r="O142" s="12">
        <v>0</v>
      </c>
      <c r="P142" s="12">
        <v>25.69</v>
      </c>
    </row>
    <row r="143" spans="1:16" x14ac:dyDescent="0.25">
      <c r="A143" t="s">
        <v>139</v>
      </c>
      <c r="B143" s="12">
        <v>0</v>
      </c>
      <c r="C143" s="12">
        <v>1</v>
      </c>
      <c r="D143" s="12">
        <v>0</v>
      </c>
      <c r="E143" s="12">
        <v>0</v>
      </c>
      <c r="F143" s="12">
        <v>4</v>
      </c>
      <c r="G143" s="12">
        <v>22</v>
      </c>
      <c r="H143" s="12">
        <v>0</v>
      </c>
      <c r="I143" s="12">
        <v>2</v>
      </c>
      <c r="J143" s="12">
        <v>0</v>
      </c>
      <c r="K143" s="12">
        <v>0</v>
      </c>
      <c r="L143" s="12">
        <v>1</v>
      </c>
      <c r="M143" s="12">
        <v>0</v>
      </c>
      <c r="N143" s="12">
        <v>0</v>
      </c>
      <c r="O143" s="12">
        <v>0</v>
      </c>
      <c r="P143" s="12">
        <v>30</v>
      </c>
    </row>
    <row r="144" spans="1:16" x14ac:dyDescent="0.25">
      <c r="A144" t="s">
        <v>140</v>
      </c>
      <c r="B144" s="12">
        <v>0.57999999999999996</v>
      </c>
      <c r="C144" s="12">
        <v>1.3</v>
      </c>
      <c r="D144" s="12">
        <v>0</v>
      </c>
      <c r="E144" s="12">
        <v>0</v>
      </c>
      <c r="F144" s="12">
        <v>0</v>
      </c>
      <c r="G144" s="12">
        <v>0</v>
      </c>
      <c r="H144" s="12">
        <v>21.62</v>
      </c>
      <c r="I144" s="12">
        <v>2.5499999999999998</v>
      </c>
      <c r="J144" s="12">
        <v>0</v>
      </c>
      <c r="K144" s="12">
        <v>0.79</v>
      </c>
      <c r="L144" s="12">
        <v>0</v>
      </c>
      <c r="M144" s="12">
        <v>0</v>
      </c>
      <c r="N144" s="12">
        <v>1.86</v>
      </c>
      <c r="O144" s="12">
        <v>0</v>
      </c>
      <c r="P144" s="12">
        <v>28.7</v>
      </c>
    </row>
    <row r="145" spans="1:16" x14ac:dyDescent="0.25">
      <c r="A145" t="s">
        <v>141</v>
      </c>
      <c r="B145" s="12">
        <v>0</v>
      </c>
      <c r="C145" s="12">
        <v>1</v>
      </c>
      <c r="D145" s="12">
        <v>0</v>
      </c>
      <c r="E145" s="12">
        <v>0</v>
      </c>
      <c r="F145" s="12">
        <v>0</v>
      </c>
      <c r="G145" s="12">
        <v>0</v>
      </c>
      <c r="H145" s="12">
        <v>9.17</v>
      </c>
      <c r="I145" s="12">
        <v>0.13</v>
      </c>
      <c r="J145" s="12">
        <v>0</v>
      </c>
      <c r="K145" s="12">
        <v>0.5</v>
      </c>
      <c r="L145" s="12">
        <v>0</v>
      </c>
      <c r="M145" s="12">
        <v>0</v>
      </c>
      <c r="N145" s="12">
        <v>1</v>
      </c>
      <c r="O145" s="12">
        <v>0</v>
      </c>
      <c r="P145" s="12">
        <v>11.8</v>
      </c>
    </row>
    <row r="146" spans="1:16" x14ac:dyDescent="0.25">
      <c r="A146" t="s">
        <v>142</v>
      </c>
      <c r="B146" s="12">
        <v>0</v>
      </c>
      <c r="C146" s="12">
        <v>1.1599999999999999</v>
      </c>
      <c r="D146" s="12">
        <v>0</v>
      </c>
      <c r="E146" s="12">
        <v>0</v>
      </c>
      <c r="F146" s="12">
        <v>0</v>
      </c>
      <c r="G146" s="12">
        <v>0</v>
      </c>
      <c r="H146" s="12">
        <v>9.0500000000000007</v>
      </c>
      <c r="I146" s="12">
        <v>2.48</v>
      </c>
      <c r="J146" s="12">
        <v>0</v>
      </c>
      <c r="K146" s="12">
        <v>0.76</v>
      </c>
      <c r="L146" s="12">
        <v>0.17</v>
      </c>
      <c r="M146" s="12">
        <v>0</v>
      </c>
      <c r="N146" s="12">
        <v>1</v>
      </c>
      <c r="O146" s="12">
        <v>0</v>
      </c>
      <c r="P146" s="12">
        <v>14.62</v>
      </c>
    </row>
    <row r="147" spans="1:16" x14ac:dyDescent="0.25">
      <c r="A147" t="s">
        <v>143</v>
      </c>
      <c r="B147" s="12">
        <v>0</v>
      </c>
      <c r="C147" s="12">
        <v>2.6</v>
      </c>
      <c r="D147" s="12">
        <v>0</v>
      </c>
      <c r="E147" s="12">
        <v>0</v>
      </c>
      <c r="F147" s="12">
        <v>2.33</v>
      </c>
      <c r="G147" s="12">
        <v>9.24</v>
      </c>
      <c r="H147" s="12">
        <v>17.489999999999998</v>
      </c>
      <c r="I147" s="12">
        <v>2</v>
      </c>
      <c r="J147" s="12">
        <v>0</v>
      </c>
      <c r="K147" s="12">
        <v>1</v>
      </c>
      <c r="L147" s="12">
        <v>2.5</v>
      </c>
      <c r="M147" s="12">
        <v>0</v>
      </c>
      <c r="N147" s="12">
        <v>2</v>
      </c>
      <c r="O147" s="12">
        <v>0</v>
      </c>
      <c r="P147" s="12">
        <v>39.159999999999997</v>
      </c>
    </row>
    <row r="148" spans="1:16" x14ac:dyDescent="0.25">
      <c r="A148" t="s">
        <v>144</v>
      </c>
      <c r="B148" s="12">
        <v>0</v>
      </c>
      <c r="C148" s="12">
        <v>2.4</v>
      </c>
      <c r="D148" s="12">
        <v>0</v>
      </c>
      <c r="E148" s="12">
        <v>0</v>
      </c>
      <c r="F148" s="12">
        <v>0</v>
      </c>
      <c r="G148" s="12">
        <v>0</v>
      </c>
      <c r="H148" s="12">
        <v>22.65</v>
      </c>
      <c r="I148" s="12">
        <v>0.4</v>
      </c>
      <c r="J148" s="12">
        <v>0</v>
      </c>
      <c r="K148" s="12">
        <v>0.4</v>
      </c>
      <c r="L148" s="12">
        <v>5.55</v>
      </c>
      <c r="M148" s="12">
        <v>0</v>
      </c>
      <c r="N148" s="12">
        <v>2.5</v>
      </c>
      <c r="O148" s="12">
        <v>0</v>
      </c>
      <c r="P148" s="12">
        <v>33.9</v>
      </c>
    </row>
    <row r="149" spans="1:16" x14ac:dyDescent="0.25">
      <c r="A149" t="s">
        <v>145</v>
      </c>
      <c r="B149" s="12">
        <v>0</v>
      </c>
      <c r="C149" s="12">
        <v>2</v>
      </c>
      <c r="D149" s="12">
        <v>0</v>
      </c>
      <c r="E149" s="12">
        <v>0</v>
      </c>
      <c r="F149" s="12">
        <v>0</v>
      </c>
      <c r="G149" s="12">
        <v>0</v>
      </c>
      <c r="H149" s="12">
        <v>16</v>
      </c>
      <c r="I149" s="12">
        <v>2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0.3</v>
      </c>
      <c r="P149" s="12">
        <v>21.3</v>
      </c>
    </row>
    <row r="150" spans="1:16" x14ac:dyDescent="0.25">
      <c r="A150" t="s">
        <v>146</v>
      </c>
      <c r="B150" s="12">
        <v>3.5</v>
      </c>
      <c r="C150" s="12">
        <v>1.51</v>
      </c>
      <c r="D150" s="12">
        <v>0</v>
      </c>
      <c r="E150" s="12">
        <v>0</v>
      </c>
      <c r="F150" s="12">
        <v>0</v>
      </c>
      <c r="G150" s="12">
        <v>0</v>
      </c>
      <c r="H150" s="12">
        <v>56.47</v>
      </c>
      <c r="I150" s="12">
        <v>9.6199999999999992</v>
      </c>
      <c r="J150" s="12">
        <v>0</v>
      </c>
      <c r="K150" s="12">
        <v>0.49</v>
      </c>
      <c r="L150" s="12">
        <v>1.34</v>
      </c>
      <c r="M150" s="12">
        <v>0</v>
      </c>
      <c r="N150" s="12">
        <v>4</v>
      </c>
      <c r="O150" s="12">
        <v>0</v>
      </c>
      <c r="P150" s="12">
        <v>76.930000000000007</v>
      </c>
    </row>
    <row r="151" spans="1:16" x14ac:dyDescent="0.25">
      <c r="A151" t="s">
        <v>147</v>
      </c>
      <c r="B151" s="12">
        <v>1</v>
      </c>
      <c r="C151" s="12">
        <v>5.51</v>
      </c>
      <c r="D151" s="12">
        <v>0</v>
      </c>
      <c r="E151" s="12">
        <v>0</v>
      </c>
      <c r="F151" s="12">
        <v>4.6900000000000004</v>
      </c>
      <c r="G151" s="12">
        <v>28.25</v>
      </c>
      <c r="H151" s="12">
        <v>44.72</v>
      </c>
      <c r="I151" s="12">
        <v>29.22</v>
      </c>
      <c r="J151" s="12">
        <v>0</v>
      </c>
      <c r="K151" s="12">
        <v>2</v>
      </c>
      <c r="L151" s="12">
        <v>16.329999999999998</v>
      </c>
      <c r="M151" s="12">
        <v>0</v>
      </c>
      <c r="N151" s="12">
        <v>5.83</v>
      </c>
      <c r="O151" s="12">
        <v>2.75</v>
      </c>
      <c r="P151" s="12">
        <v>140.30000000000001</v>
      </c>
    </row>
    <row r="152" spans="1:16" x14ac:dyDescent="0.25">
      <c r="A152" t="s">
        <v>148</v>
      </c>
      <c r="B152" s="12">
        <v>0</v>
      </c>
      <c r="C152" s="12">
        <v>2</v>
      </c>
      <c r="D152" s="12">
        <v>0</v>
      </c>
      <c r="E152" s="12">
        <v>0</v>
      </c>
      <c r="F152" s="12">
        <v>3</v>
      </c>
      <c r="G152" s="12">
        <v>17.75</v>
      </c>
      <c r="H152" s="12">
        <v>4.41</v>
      </c>
      <c r="I152" s="12">
        <v>2</v>
      </c>
      <c r="J152" s="12">
        <v>0</v>
      </c>
      <c r="K152" s="12">
        <v>2</v>
      </c>
      <c r="L152" s="12">
        <v>0.75</v>
      </c>
      <c r="M152" s="12">
        <v>0.75</v>
      </c>
      <c r="N152" s="12">
        <v>0.25</v>
      </c>
      <c r="O152" s="12">
        <v>0</v>
      </c>
      <c r="P152" s="12">
        <v>32.909999999999997</v>
      </c>
    </row>
    <row r="153" spans="1:16" x14ac:dyDescent="0.25">
      <c r="A153" t="s">
        <v>149</v>
      </c>
      <c r="B153" s="12">
        <v>4.12</v>
      </c>
      <c r="C153" s="12">
        <v>1</v>
      </c>
      <c r="D153" s="12">
        <v>0</v>
      </c>
      <c r="E153" s="12">
        <v>0</v>
      </c>
      <c r="F153" s="12">
        <v>0</v>
      </c>
      <c r="G153" s="12">
        <v>0</v>
      </c>
      <c r="H153" s="12">
        <v>19.489999999999998</v>
      </c>
      <c r="I153" s="12">
        <v>1.28</v>
      </c>
      <c r="J153" s="12">
        <v>0</v>
      </c>
      <c r="K153" s="12">
        <v>1.41</v>
      </c>
      <c r="L153" s="12">
        <v>3.44</v>
      </c>
      <c r="M153" s="12">
        <v>0</v>
      </c>
      <c r="N153" s="12">
        <v>0.5</v>
      </c>
      <c r="O153" s="12">
        <v>0</v>
      </c>
      <c r="P153" s="12">
        <v>31.23</v>
      </c>
    </row>
    <row r="154" spans="1:16" x14ac:dyDescent="0.25">
      <c r="A154" t="s">
        <v>150</v>
      </c>
      <c r="B154" s="12">
        <v>1</v>
      </c>
      <c r="C154" s="12">
        <v>3</v>
      </c>
      <c r="D154" s="12">
        <v>0</v>
      </c>
      <c r="E154" s="12">
        <v>0</v>
      </c>
      <c r="F154" s="12">
        <v>1</v>
      </c>
      <c r="G154" s="12">
        <v>12.37</v>
      </c>
      <c r="H154" s="12">
        <v>24.53</v>
      </c>
      <c r="I154" s="12">
        <v>4</v>
      </c>
      <c r="J154" s="12">
        <v>0</v>
      </c>
      <c r="K154" s="12">
        <v>0</v>
      </c>
      <c r="L154" s="12">
        <v>1</v>
      </c>
      <c r="M154" s="12">
        <v>0</v>
      </c>
      <c r="N154" s="12">
        <v>1</v>
      </c>
      <c r="O154" s="12">
        <v>0</v>
      </c>
      <c r="P154" s="12">
        <v>47.9</v>
      </c>
    </row>
    <row r="155" spans="1:16" x14ac:dyDescent="0.25">
      <c r="A155" t="s">
        <v>151</v>
      </c>
      <c r="B155" s="12">
        <v>1</v>
      </c>
      <c r="C155" s="12">
        <v>1</v>
      </c>
      <c r="D155" s="12">
        <v>0</v>
      </c>
      <c r="E155" s="12">
        <v>0</v>
      </c>
      <c r="F155" s="12">
        <v>2</v>
      </c>
      <c r="G155" s="12">
        <v>25.4</v>
      </c>
      <c r="H155" s="12">
        <v>17.97</v>
      </c>
      <c r="I155" s="12">
        <v>2.5</v>
      </c>
      <c r="J155" s="12">
        <v>0</v>
      </c>
      <c r="K155" s="12">
        <v>1</v>
      </c>
      <c r="L155" s="12">
        <v>1.28</v>
      </c>
      <c r="M155" s="12">
        <v>0</v>
      </c>
      <c r="N155" s="12">
        <v>1</v>
      </c>
      <c r="O155" s="12">
        <v>0</v>
      </c>
      <c r="P155" s="12">
        <v>53.15</v>
      </c>
    </row>
    <row r="156" spans="1:16" x14ac:dyDescent="0.25">
      <c r="A156" t="s">
        <v>152</v>
      </c>
      <c r="B156" s="12">
        <v>0</v>
      </c>
      <c r="C156" s="12">
        <v>2</v>
      </c>
      <c r="D156" s="12">
        <v>0</v>
      </c>
      <c r="E156" s="12">
        <v>0</v>
      </c>
      <c r="F156" s="12">
        <v>2</v>
      </c>
      <c r="G156" s="12">
        <v>19.09</v>
      </c>
      <c r="H156" s="12">
        <v>0</v>
      </c>
      <c r="I156" s="12">
        <v>1.25</v>
      </c>
      <c r="J156" s="12">
        <v>0</v>
      </c>
      <c r="K156" s="12">
        <v>1</v>
      </c>
      <c r="L156" s="12">
        <v>0</v>
      </c>
      <c r="M156" s="12">
        <v>0</v>
      </c>
      <c r="N156" s="12">
        <v>0</v>
      </c>
      <c r="O156" s="12">
        <v>0</v>
      </c>
      <c r="P156" s="12">
        <v>25.34</v>
      </c>
    </row>
    <row r="157" spans="1:16" x14ac:dyDescent="0.25">
      <c r="A157" t="s">
        <v>153</v>
      </c>
      <c r="B157" s="12">
        <v>2.4</v>
      </c>
      <c r="C157" s="12">
        <v>2.5</v>
      </c>
      <c r="D157" s="12">
        <v>0.48</v>
      </c>
      <c r="E157" s="12">
        <v>0</v>
      </c>
      <c r="F157" s="12">
        <v>0.75</v>
      </c>
      <c r="G157" s="12">
        <v>9.27</v>
      </c>
      <c r="H157" s="12">
        <v>21.41</v>
      </c>
      <c r="I157" s="12">
        <v>1.1000000000000001</v>
      </c>
      <c r="J157" s="12">
        <v>0</v>
      </c>
      <c r="K157" s="12">
        <v>1.1000000000000001</v>
      </c>
      <c r="L157" s="12">
        <v>0.73</v>
      </c>
      <c r="M157" s="12">
        <v>0</v>
      </c>
      <c r="N157" s="12">
        <v>1.05</v>
      </c>
      <c r="O157" s="12">
        <v>1.1000000000000001</v>
      </c>
      <c r="P157" s="12">
        <v>41.88</v>
      </c>
    </row>
    <row r="158" spans="1:16" x14ac:dyDescent="0.25">
      <c r="A158" t="s">
        <v>154</v>
      </c>
      <c r="B158" s="12">
        <v>0</v>
      </c>
      <c r="C158" s="12">
        <v>2</v>
      </c>
      <c r="D158" s="12">
        <v>0</v>
      </c>
      <c r="E158" s="12">
        <v>0</v>
      </c>
      <c r="F158" s="12">
        <v>3.88</v>
      </c>
      <c r="G158" s="12">
        <v>18.62</v>
      </c>
      <c r="H158" s="12">
        <v>7.77</v>
      </c>
      <c r="I158" s="12">
        <v>1.95</v>
      </c>
      <c r="J158" s="12">
        <v>0</v>
      </c>
      <c r="K158" s="12">
        <v>1.05</v>
      </c>
      <c r="L158" s="12">
        <v>1</v>
      </c>
      <c r="M158" s="12">
        <v>0</v>
      </c>
      <c r="N158" s="12">
        <v>0</v>
      </c>
      <c r="O158" s="12">
        <v>0</v>
      </c>
      <c r="P158" s="12">
        <v>36.26</v>
      </c>
    </row>
    <row r="159" spans="1:16" x14ac:dyDescent="0.25">
      <c r="A159" t="s">
        <v>155</v>
      </c>
      <c r="B159" s="12">
        <v>0</v>
      </c>
      <c r="C159" s="12">
        <v>1</v>
      </c>
      <c r="D159" s="12">
        <v>0</v>
      </c>
      <c r="E159" s="12">
        <v>0</v>
      </c>
      <c r="F159" s="12">
        <v>0.64</v>
      </c>
      <c r="G159" s="12">
        <v>15.29</v>
      </c>
      <c r="H159" s="12">
        <v>2.27</v>
      </c>
      <c r="I159" s="12">
        <v>2</v>
      </c>
      <c r="J159" s="12">
        <v>0</v>
      </c>
      <c r="K159" s="12">
        <v>0</v>
      </c>
      <c r="L159" s="12">
        <v>1.48</v>
      </c>
      <c r="M159" s="12">
        <v>0.63</v>
      </c>
      <c r="N159" s="12">
        <v>0</v>
      </c>
      <c r="O159" s="12">
        <v>0.4</v>
      </c>
      <c r="P159" s="12">
        <v>23.7</v>
      </c>
    </row>
    <row r="160" spans="1:16" x14ac:dyDescent="0.25">
      <c r="A160" t="s">
        <v>156</v>
      </c>
      <c r="B160" s="12">
        <v>2.25</v>
      </c>
      <c r="C160" s="12">
        <v>1</v>
      </c>
      <c r="D160" s="12">
        <v>0</v>
      </c>
      <c r="E160" s="12">
        <v>0</v>
      </c>
      <c r="F160" s="12">
        <v>2.78</v>
      </c>
      <c r="G160" s="12">
        <v>26.72</v>
      </c>
      <c r="H160" s="12">
        <v>2.5</v>
      </c>
      <c r="I160" s="12">
        <v>4.8499999999999996</v>
      </c>
      <c r="J160" s="12">
        <v>0</v>
      </c>
      <c r="K160" s="12">
        <v>0</v>
      </c>
      <c r="L160" s="12">
        <v>0.63</v>
      </c>
      <c r="M160" s="12">
        <v>0</v>
      </c>
      <c r="N160" s="12">
        <v>0</v>
      </c>
      <c r="O160" s="12">
        <v>0.5</v>
      </c>
      <c r="P160" s="12">
        <v>41.23</v>
      </c>
    </row>
    <row r="161" spans="1:16" x14ac:dyDescent="0.25">
      <c r="A161" t="s">
        <v>157</v>
      </c>
      <c r="B161" s="12">
        <v>0</v>
      </c>
      <c r="C161" s="12">
        <v>0.25</v>
      </c>
      <c r="D161" s="12">
        <v>0</v>
      </c>
      <c r="E161" s="12">
        <v>0</v>
      </c>
      <c r="F161" s="12">
        <v>1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1.25</v>
      </c>
    </row>
    <row r="162" spans="1:16" x14ac:dyDescent="0.25">
      <c r="A162" t="s">
        <v>158</v>
      </c>
      <c r="B162" s="12">
        <v>0.7</v>
      </c>
      <c r="C162" s="12">
        <v>1</v>
      </c>
      <c r="D162" s="12">
        <v>0</v>
      </c>
      <c r="E162" s="12">
        <v>0</v>
      </c>
      <c r="F162" s="12">
        <v>3</v>
      </c>
      <c r="G162" s="12">
        <v>17.600000000000001</v>
      </c>
      <c r="H162" s="12">
        <v>10.62</v>
      </c>
      <c r="I162" s="12">
        <v>2.2799999999999998</v>
      </c>
      <c r="J162" s="12">
        <v>0.5</v>
      </c>
      <c r="K162" s="12">
        <v>0.85</v>
      </c>
      <c r="L162" s="12">
        <v>1</v>
      </c>
      <c r="M162" s="12">
        <v>0.5</v>
      </c>
      <c r="N162" s="12">
        <v>0.5</v>
      </c>
      <c r="O162" s="12">
        <v>0</v>
      </c>
      <c r="P162" s="12">
        <v>38.549999999999997</v>
      </c>
    </row>
    <row r="163" spans="1:16" x14ac:dyDescent="0.25">
      <c r="A163" t="s">
        <v>159</v>
      </c>
      <c r="B163" s="12">
        <v>0</v>
      </c>
      <c r="C163" s="12">
        <v>0.95</v>
      </c>
      <c r="D163" s="12">
        <v>0</v>
      </c>
      <c r="E163" s="12">
        <v>0</v>
      </c>
      <c r="F163" s="12">
        <v>0</v>
      </c>
      <c r="G163" s="12">
        <v>0</v>
      </c>
      <c r="H163" s="12">
        <v>6.03</v>
      </c>
      <c r="I163" s="12">
        <v>0</v>
      </c>
      <c r="J163" s="12">
        <v>0</v>
      </c>
      <c r="K163" s="12">
        <v>0.56000000000000005</v>
      </c>
      <c r="L163" s="12">
        <v>0.5</v>
      </c>
      <c r="M163" s="12">
        <v>0</v>
      </c>
      <c r="N163" s="12">
        <v>1.33</v>
      </c>
      <c r="O163" s="12">
        <v>0</v>
      </c>
      <c r="P163" s="12">
        <v>9.3699999999999992</v>
      </c>
    </row>
    <row r="164" spans="1:16" x14ac:dyDescent="0.25">
      <c r="A164" s="4" t="s">
        <v>177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25">
      <c r="A165" t="s">
        <v>176</v>
      </c>
    </row>
    <row r="166" spans="1:16" x14ac:dyDescent="0.25">
      <c r="A166" s="8" t="s">
        <v>178</v>
      </c>
      <c r="B166" s="9"/>
      <c r="C166" s="9"/>
    </row>
    <row r="167" spans="1:16" x14ac:dyDescent="0.25">
      <c r="A167" s="8" t="s">
        <v>179</v>
      </c>
      <c r="B167" s="9"/>
      <c r="C167" s="9"/>
    </row>
    <row r="168" spans="1:16" x14ac:dyDescent="0.25">
      <c r="A168" s="10" t="s">
        <v>180</v>
      </c>
    </row>
    <row r="169" spans="1:16" x14ac:dyDescent="0.25">
      <c r="A169" s="10" t="s">
        <v>181</v>
      </c>
    </row>
    <row r="170" spans="1:16" x14ac:dyDescent="0.25">
      <c r="A170" s="10" t="s">
        <v>182</v>
      </c>
      <c r="C170" s="11" t="s">
        <v>183</v>
      </c>
    </row>
    <row r="171" spans="1:16" x14ac:dyDescent="0.25">
      <c r="A171" s="8" t="s">
        <v>184</v>
      </c>
    </row>
  </sheetData>
  <hyperlinks>
    <hyperlink ref="C170" r:id="rId1" xr:uid="{3F9E606D-83A8-4883-B994-993F04AE2D80}"/>
  </hyperlinks>
  <pageMargins left="0.7" right="0.7" top="0.75" bottom="0.75" header="0.3" footer="0.3"/>
  <pageSetup orientation="portrait" r:id="rId2"/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Kristin</dc:creator>
  <cp:lastModifiedBy>Millar, Michelle S.</cp:lastModifiedBy>
  <dcterms:created xsi:type="dcterms:W3CDTF">2021-12-10T00:15:24Z</dcterms:created>
  <dcterms:modified xsi:type="dcterms:W3CDTF">2022-01-31T16:48:58Z</dcterms:modified>
</cp:coreProperties>
</file>