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pat.gardner\Desktop\Website files\"/>
    </mc:Choice>
  </mc:AlternateContent>
  <xr:revisionPtr revIDLastSave="0" documentId="13_ncr:1_{6657CC11-518C-4855-8026-28E79470BB6D}" xr6:coauthVersionLast="40" xr6:coauthVersionMax="40" xr10:uidLastSave="{00000000-0000-0000-0000-000000000000}"/>
  <bookViews>
    <workbookView xWindow="1440" yWindow="1440" windowWidth="23895" windowHeight="15780" xr2:uid="{00000000-000D-0000-FFFF-FFFF00000000}"/>
  </bookViews>
  <sheets>
    <sheet name="Template" sheetId="1" r:id="rId1"/>
    <sheet name="Examp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2" l="1"/>
  <c r="E17" i="2" l="1"/>
  <c r="E7" i="2" s="1"/>
  <c r="E6" i="2" l="1"/>
  <c r="E16" i="2" l="1"/>
  <c r="E15" i="2"/>
  <c r="E18" i="1" l="1"/>
  <c r="E17" i="1" s="1"/>
  <c r="E7" i="1" l="1"/>
  <c r="E6" i="1" s="1"/>
  <c r="E15" i="1" l="1"/>
  <c r="E16" i="1"/>
</calcChain>
</file>

<file path=xl/sharedStrings.xml><?xml version="1.0" encoding="utf-8"?>
<sst xmlns="http://schemas.openxmlformats.org/spreadsheetml/2006/main" count="67" uniqueCount="31">
  <si>
    <t>Standard Budget</t>
  </si>
  <si>
    <t>Enter Total Allocation</t>
  </si>
  <si>
    <t>#</t>
  </si>
  <si>
    <t>Category Name</t>
  </si>
  <si>
    <t>Rate</t>
  </si>
  <si>
    <t>Salaries (100)</t>
  </si>
  <si>
    <t>Employee Benefits (200)</t>
  </si>
  <si>
    <t>Purchased Professional &amp; Tech Services (300)</t>
  </si>
  <si>
    <t>Purchased Property Services (400)</t>
  </si>
  <si>
    <t>Other Purchased Services (500)</t>
  </si>
  <si>
    <t>Travel (580)</t>
  </si>
  <si>
    <t>Supplies and Materials (600)</t>
  </si>
  <si>
    <t>Property Including Equipment (700)</t>
  </si>
  <si>
    <t>Other (Not eligible for Indirect Costs) (800)</t>
  </si>
  <si>
    <t>Total Direct Costs (Lines 1-9):</t>
  </si>
  <si>
    <t>MTDC</t>
  </si>
  <si>
    <t>Total Indirect Costs</t>
  </si>
  <si>
    <t>Grand Total (Total Direct + Total Indirect):</t>
  </si>
  <si>
    <t>①</t>
  </si>
  <si>
    <t>②</t>
  </si>
  <si>
    <t>③</t>
  </si>
  <si>
    <t>Enter indirect cost rate</t>
  </si>
  <si>
    <t>④</t>
  </si>
  <si>
    <t>Enter values in highlighted cells only</t>
  </si>
  <si>
    <t>Instructions:</t>
  </si>
  <si>
    <t>Calculates salaries and benefits for a given budget allocation amount with budget remaining after non-salary expense distributed to salary and benefits.</t>
  </si>
  <si>
    <t>Enter Total Allocation/Budget amount</t>
  </si>
  <si>
    <t>Enter employee benefit rate</t>
  </si>
  <si>
    <t>Enter budget amount for non-salary budget categories</t>
  </si>
  <si>
    <t xml:space="preserve">Instructions:  </t>
  </si>
  <si>
    <t>NOTE:  This document should be downloaded to your desktop before you begin your calculations.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</si>
</sst>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43" fontId="0" fillId="0" borderId="0" xfId="1" applyFont="1"/>
    <xf numFmtId="0" fontId="3" fillId="0" borderId="0" xfId="0" applyFont="1" applyAlignment="1">
      <alignment horizontal="center" wrapText="1"/>
    </xf>
    <xf numFmtId="0" fontId="3" fillId="0" borderId="0" xfId="0" applyFont="1"/>
    <xf numFmtId="9" fontId="0" fillId="0" borderId="0" xfId="2" applyFont="1" applyBorder="1"/>
    <xf numFmtId="0" fontId="4" fillId="0" borderId="0" xfId="0" applyFont="1"/>
    <xf numFmtId="164" fontId="4" fillId="0" borderId="0" xfId="2" applyNumberFormat="1" applyFont="1" applyBorder="1"/>
    <xf numFmtId="0" fontId="4" fillId="0" borderId="0" xfId="0" applyFont="1" applyAlignment="1">
      <alignment horizontal="left" indent="5"/>
    </xf>
    <xf numFmtId="43" fontId="0" fillId="0" borderId="0" xfId="1" applyFont="1" applyFill="1"/>
    <xf numFmtId="43" fontId="0" fillId="0" borderId="0" xfId="0" applyNumberFormat="1" applyFill="1"/>
    <xf numFmtId="43" fontId="0" fillId="3" borderId="1" xfId="1" applyFont="1" applyFill="1" applyBorder="1"/>
    <xf numFmtId="9" fontId="0" fillId="3" borderId="1" xfId="2" applyFont="1" applyFill="1" applyBorder="1"/>
    <xf numFmtId="43" fontId="0" fillId="3" borderId="2" xfId="1" applyFont="1" applyFill="1" applyBorder="1"/>
    <xf numFmtId="0" fontId="4" fillId="0" borderId="0" xfId="0" applyFont="1" applyAlignment="1">
      <alignment horizontal="right"/>
    </xf>
    <xf numFmtId="9" fontId="0" fillId="0" borderId="0" xfId="2" applyFont="1" applyBorder="1" applyAlignment="1">
      <alignment horizontal="right"/>
    </xf>
    <xf numFmtId="164" fontId="4" fillId="0" borderId="0" xfId="2" applyNumberFormat="1" applyFont="1" applyBorder="1" applyAlignment="1">
      <alignment horizontal="right"/>
    </xf>
    <xf numFmtId="10" fontId="0" fillId="3" borderId="1" xfId="2" applyNumberFormat="1" applyFont="1" applyFill="1" applyBorder="1"/>
    <xf numFmtId="0" fontId="2" fillId="2" borderId="0" xfId="0" applyFont="1" applyFill="1" applyAlignment="1">
      <alignment horizontal="center"/>
    </xf>
    <xf numFmtId="0" fontId="0" fillId="0" borderId="0" xfId="0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</xdr:colOff>
      <xdr:row>7</xdr:row>
      <xdr:rowOff>0</xdr:rowOff>
    </xdr:from>
    <xdr:to>
      <xdr:col>5</xdr:col>
      <xdr:colOff>403860</xdr:colOff>
      <xdr:row>13</xdr:row>
      <xdr:rowOff>129540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06440" y="1493520"/>
          <a:ext cx="335280" cy="127254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</xdr:colOff>
      <xdr:row>7</xdr:row>
      <xdr:rowOff>0</xdr:rowOff>
    </xdr:from>
    <xdr:to>
      <xdr:col>5</xdr:col>
      <xdr:colOff>403860</xdr:colOff>
      <xdr:row>13</xdr:row>
      <xdr:rowOff>129540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425440" y="1310640"/>
          <a:ext cx="335280" cy="127254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zoomScaleNormal="100" workbookViewId="0">
      <selection activeCell="A22" sqref="A22"/>
    </sheetView>
  </sheetViews>
  <sheetFormatPr defaultColWidth="16" defaultRowHeight="14.4" x14ac:dyDescent="0.3"/>
  <cols>
    <col min="1" max="1" width="6.5546875" customWidth="1"/>
    <col min="2" max="2" width="40.88671875" customWidth="1"/>
    <col min="3" max="3" width="10.109375" customWidth="1"/>
    <col min="4" max="4" width="4.5546875" customWidth="1"/>
    <col min="6" max="6" width="10.21875" customWidth="1"/>
  </cols>
  <sheetData>
    <row r="1" spans="1:7" x14ac:dyDescent="0.3">
      <c r="A1" s="17" t="s">
        <v>0</v>
      </c>
      <c r="B1" s="17"/>
      <c r="C1" s="17"/>
      <c r="D1" s="17"/>
      <c r="E1" s="17"/>
    </row>
    <row r="2" spans="1:7" ht="15" thickBot="1" x14ac:dyDescent="0.35">
      <c r="E2" s="1"/>
    </row>
    <row r="3" spans="1:7" ht="15" thickBot="1" x14ac:dyDescent="0.35">
      <c r="B3" t="s">
        <v>1</v>
      </c>
      <c r="E3" s="10">
        <v>0</v>
      </c>
      <c r="F3" s="5" t="s">
        <v>18</v>
      </c>
    </row>
    <row r="4" spans="1:7" x14ac:dyDescent="0.3">
      <c r="E4" s="1"/>
    </row>
    <row r="5" spans="1:7" x14ac:dyDescent="0.3">
      <c r="A5" s="2" t="s">
        <v>2</v>
      </c>
      <c r="B5" s="2" t="s">
        <v>3</v>
      </c>
      <c r="C5" t="s">
        <v>4</v>
      </c>
      <c r="E5" s="1"/>
    </row>
    <row r="6" spans="1:7" ht="15" thickBot="1" x14ac:dyDescent="0.35">
      <c r="A6">
        <v>1</v>
      </c>
      <c r="B6" t="s">
        <v>5</v>
      </c>
      <c r="E6" s="9">
        <f>ROUND(E18-E17-SUM(E7:E14),2)</f>
        <v>0</v>
      </c>
    </row>
    <row r="7" spans="1:7" ht="15" thickBot="1" x14ac:dyDescent="0.35">
      <c r="A7">
        <v>2</v>
      </c>
      <c r="B7" t="s">
        <v>6</v>
      </c>
      <c r="C7" s="11">
        <v>0</v>
      </c>
      <c r="D7" s="4" t="s">
        <v>19</v>
      </c>
      <c r="E7" s="9">
        <f>ROUND((E18-E17-SUM(E8:E14))/(1+C7)*C7,2)</f>
        <v>0</v>
      </c>
    </row>
    <row r="8" spans="1:7" ht="15" thickBot="1" x14ac:dyDescent="0.35">
      <c r="A8">
        <v>3</v>
      </c>
      <c r="B8" t="s">
        <v>7</v>
      </c>
      <c r="E8" s="10">
        <v>0</v>
      </c>
    </row>
    <row r="9" spans="1:7" ht="15" thickBot="1" x14ac:dyDescent="0.35">
      <c r="A9">
        <v>4</v>
      </c>
      <c r="B9" t="s">
        <v>8</v>
      </c>
      <c r="E9" s="12">
        <v>0</v>
      </c>
    </row>
    <row r="10" spans="1:7" ht="15" thickBot="1" x14ac:dyDescent="0.35">
      <c r="A10">
        <v>5</v>
      </c>
      <c r="B10" t="s">
        <v>9</v>
      </c>
      <c r="E10" s="12">
        <v>0</v>
      </c>
      <c r="G10" s="5"/>
    </row>
    <row r="11" spans="1:7" ht="15" thickBot="1" x14ac:dyDescent="0.35">
      <c r="A11">
        <v>6</v>
      </c>
      <c r="B11" t="s">
        <v>10</v>
      </c>
      <c r="E11" s="12">
        <v>0</v>
      </c>
      <c r="F11" s="7" t="s">
        <v>22</v>
      </c>
    </row>
    <row r="12" spans="1:7" ht="15" thickBot="1" x14ac:dyDescent="0.35">
      <c r="A12">
        <v>7</v>
      </c>
      <c r="B12" t="s">
        <v>11</v>
      </c>
      <c r="E12" s="12">
        <v>0</v>
      </c>
    </row>
    <row r="13" spans="1:7" ht="15" thickBot="1" x14ac:dyDescent="0.35">
      <c r="A13">
        <v>8</v>
      </c>
      <c r="B13" t="s">
        <v>12</v>
      </c>
      <c r="E13" s="12">
        <v>0</v>
      </c>
    </row>
    <row r="14" spans="1:7" ht="15" thickBot="1" x14ac:dyDescent="0.35">
      <c r="A14">
        <v>9</v>
      </c>
      <c r="B14" t="s">
        <v>13</v>
      </c>
      <c r="E14" s="10">
        <v>0</v>
      </c>
    </row>
    <row r="15" spans="1:7" x14ac:dyDescent="0.3">
      <c r="A15" s="3">
        <v>10</v>
      </c>
      <c r="B15" s="3" t="s">
        <v>14</v>
      </c>
      <c r="E15" s="8">
        <f>SUM(E6:E14)</f>
        <v>0</v>
      </c>
    </row>
    <row r="16" spans="1:7" ht="15" thickBot="1" x14ac:dyDescent="0.35">
      <c r="A16" s="3"/>
      <c r="B16" s="3" t="s">
        <v>15</v>
      </c>
      <c r="E16" s="8">
        <f>SUM(E6:E12)</f>
        <v>0</v>
      </c>
    </row>
    <row r="17" spans="1:5" ht="15" thickBot="1" x14ac:dyDescent="0.35">
      <c r="A17">
        <v>11</v>
      </c>
      <c r="B17" t="s">
        <v>16</v>
      </c>
      <c r="C17" s="16">
        <v>0</v>
      </c>
      <c r="D17" s="6" t="s">
        <v>20</v>
      </c>
      <c r="E17" s="8">
        <f>ROUND((E18-E13-E14)/(1+C17)*C17,2)</f>
        <v>0</v>
      </c>
    </row>
    <row r="18" spans="1:5" x14ac:dyDescent="0.3">
      <c r="A18" s="3">
        <v>12</v>
      </c>
      <c r="B18" s="3" t="s">
        <v>17</v>
      </c>
      <c r="E18" s="8">
        <f>E3</f>
        <v>0</v>
      </c>
    </row>
    <row r="21" spans="1:5" x14ac:dyDescent="0.3">
      <c r="A21" t="s">
        <v>29</v>
      </c>
    </row>
    <row r="22" spans="1:5" x14ac:dyDescent="0.3">
      <c r="A22" s="3" t="s">
        <v>30</v>
      </c>
    </row>
    <row r="23" spans="1:5" ht="33.6" customHeight="1" x14ac:dyDescent="0.3">
      <c r="A23" s="18" t="s">
        <v>25</v>
      </c>
      <c r="B23" s="18"/>
      <c r="C23" s="18"/>
      <c r="D23" s="18"/>
      <c r="E23" s="18"/>
    </row>
    <row r="24" spans="1:5" ht="15" thickBot="1" x14ac:dyDescent="0.35"/>
    <row r="25" spans="1:5" ht="15" thickBot="1" x14ac:dyDescent="0.35">
      <c r="A25" s="10"/>
      <c r="B25" t="s">
        <v>23</v>
      </c>
    </row>
    <row r="26" spans="1:5" x14ac:dyDescent="0.3">
      <c r="A26" s="13" t="s">
        <v>18</v>
      </c>
      <c r="B26" t="s">
        <v>26</v>
      </c>
    </row>
    <row r="27" spans="1:5" x14ac:dyDescent="0.3">
      <c r="A27" s="14" t="s">
        <v>19</v>
      </c>
      <c r="B27" t="s">
        <v>27</v>
      </c>
    </row>
    <row r="28" spans="1:5" x14ac:dyDescent="0.3">
      <c r="A28" s="15" t="s">
        <v>20</v>
      </c>
      <c r="B28" t="s">
        <v>21</v>
      </c>
    </row>
    <row r="29" spans="1:5" x14ac:dyDescent="0.3">
      <c r="A29" s="13" t="s">
        <v>22</v>
      </c>
      <c r="B29" t="s">
        <v>28</v>
      </c>
    </row>
  </sheetData>
  <mergeCells count="2">
    <mergeCell ref="A1:E1"/>
    <mergeCell ref="A23:E23"/>
  </mergeCells>
  <pageMargins left="0.7" right="0.7" top="0.75" bottom="0.75" header="0.3" footer="0.3"/>
  <pageSetup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workbookViewId="0">
      <selection activeCell="E31" sqref="E31"/>
    </sheetView>
  </sheetViews>
  <sheetFormatPr defaultColWidth="16" defaultRowHeight="14.4" x14ac:dyDescent="0.3"/>
  <cols>
    <col min="1" max="1" width="6.5546875" customWidth="1"/>
    <col min="2" max="2" width="40.88671875" customWidth="1"/>
    <col min="3" max="3" width="10.109375" customWidth="1"/>
    <col min="4" max="4" width="4.5546875" customWidth="1"/>
    <col min="6" max="6" width="10.21875" customWidth="1"/>
  </cols>
  <sheetData>
    <row r="1" spans="1:7" x14ac:dyDescent="0.3">
      <c r="A1" s="17" t="s">
        <v>0</v>
      </c>
      <c r="B1" s="17"/>
      <c r="C1" s="17"/>
      <c r="D1" s="17"/>
      <c r="E1" s="17"/>
    </row>
    <row r="2" spans="1:7" ht="15" thickBot="1" x14ac:dyDescent="0.35">
      <c r="E2" s="1"/>
    </row>
    <row r="3" spans="1:7" ht="15" thickBot="1" x14ac:dyDescent="0.35">
      <c r="B3" t="s">
        <v>1</v>
      </c>
      <c r="E3" s="10">
        <v>50000</v>
      </c>
      <c r="F3" s="5" t="s">
        <v>18</v>
      </c>
    </row>
    <row r="4" spans="1:7" x14ac:dyDescent="0.3">
      <c r="E4" s="1"/>
    </row>
    <row r="5" spans="1:7" x14ac:dyDescent="0.3">
      <c r="A5" s="2" t="s">
        <v>2</v>
      </c>
      <c r="B5" s="2" t="s">
        <v>3</v>
      </c>
      <c r="C5" t="s">
        <v>4</v>
      </c>
      <c r="E5" s="1"/>
    </row>
    <row r="6" spans="1:7" ht="15" thickBot="1" x14ac:dyDescent="0.35">
      <c r="A6">
        <v>1</v>
      </c>
      <c r="B6" t="s">
        <v>5</v>
      </c>
      <c r="E6" s="9">
        <f>ROUND(E18-E17-SUM(E7:E14),2)</f>
        <v>26855.439999999999</v>
      </c>
    </row>
    <row r="7" spans="1:7" ht="15" thickBot="1" x14ac:dyDescent="0.35">
      <c r="A7">
        <v>2</v>
      </c>
      <c r="B7" t="s">
        <v>6</v>
      </c>
      <c r="C7" s="11">
        <v>0.25</v>
      </c>
      <c r="D7" s="4" t="s">
        <v>19</v>
      </c>
      <c r="E7" s="9">
        <f>ROUND((E18-E17-SUM(E8:E14))/(1+C7)*C7,2)</f>
        <v>6713.86</v>
      </c>
    </row>
    <row r="8" spans="1:7" ht="15" thickBot="1" x14ac:dyDescent="0.35">
      <c r="A8">
        <v>3</v>
      </c>
      <c r="B8" t="s">
        <v>7</v>
      </c>
      <c r="E8" s="10">
        <v>0</v>
      </c>
    </row>
    <row r="9" spans="1:7" ht="15" thickBot="1" x14ac:dyDescent="0.35">
      <c r="A9">
        <v>4</v>
      </c>
      <c r="B9" t="s">
        <v>8</v>
      </c>
      <c r="E9" s="12">
        <v>0</v>
      </c>
    </row>
    <row r="10" spans="1:7" ht="15" thickBot="1" x14ac:dyDescent="0.35">
      <c r="A10">
        <v>5</v>
      </c>
      <c r="B10" t="s">
        <v>9</v>
      </c>
      <c r="E10" s="12">
        <v>0</v>
      </c>
      <c r="G10" s="5"/>
    </row>
    <row r="11" spans="1:7" ht="15" thickBot="1" x14ac:dyDescent="0.35">
      <c r="A11">
        <v>6</v>
      </c>
      <c r="B11" t="s">
        <v>10</v>
      </c>
      <c r="E11" s="12">
        <v>0</v>
      </c>
      <c r="F11" s="7" t="s">
        <v>22</v>
      </c>
    </row>
    <row r="12" spans="1:7" ht="15" thickBot="1" x14ac:dyDescent="0.35">
      <c r="A12">
        <v>7</v>
      </c>
      <c r="B12" t="s">
        <v>11</v>
      </c>
      <c r="E12" s="12">
        <v>4800</v>
      </c>
    </row>
    <row r="13" spans="1:7" ht="15" thickBot="1" x14ac:dyDescent="0.35">
      <c r="A13">
        <v>8</v>
      </c>
      <c r="B13" t="s">
        <v>12</v>
      </c>
      <c r="E13" s="12">
        <v>10000</v>
      </c>
    </row>
    <row r="14" spans="1:7" ht="15" thickBot="1" x14ac:dyDescent="0.35">
      <c r="A14">
        <v>9</v>
      </c>
      <c r="B14" t="s">
        <v>13</v>
      </c>
      <c r="E14" s="10">
        <v>0</v>
      </c>
    </row>
    <row r="15" spans="1:7" x14ac:dyDescent="0.3">
      <c r="A15" s="3">
        <v>10</v>
      </c>
      <c r="B15" s="3" t="s">
        <v>14</v>
      </c>
      <c r="E15" s="8">
        <f>SUM(E6:E14)</f>
        <v>48369.299999999996</v>
      </c>
    </row>
    <row r="16" spans="1:7" ht="15" thickBot="1" x14ac:dyDescent="0.35">
      <c r="A16" s="3"/>
      <c r="B16" s="3" t="s">
        <v>15</v>
      </c>
      <c r="E16" s="8">
        <f>SUM(E6:E12)</f>
        <v>38369.299999999996</v>
      </c>
    </row>
    <row r="17" spans="1:5" ht="15" thickBot="1" x14ac:dyDescent="0.35">
      <c r="A17">
        <v>11</v>
      </c>
      <c r="B17" t="s">
        <v>16</v>
      </c>
      <c r="C17" s="16">
        <v>4.2500000000000003E-2</v>
      </c>
      <c r="D17" s="6" t="s">
        <v>20</v>
      </c>
      <c r="E17" s="8">
        <f>ROUND((E18-E13-E14)/(1+C17)*C17,2)</f>
        <v>1630.7</v>
      </c>
    </row>
    <row r="18" spans="1:5" x14ac:dyDescent="0.3">
      <c r="A18" s="3">
        <v>12</v>
      </c>
      <c r="B18" s="3" t="s">
        <v>17</v>
      </c>
      <c r="E18" s="8">
        <f>E3</f>
        <v>50000</v>
      </c>
    </row>
    <row r="21" spans="1:5" x14ac:dyDescent="0.3">
      <c r="A21" t="s">
        <v>24</v>
      </c>
    </row>
    <row r="22" spans="1:5" ht="33.6" customHeight="1" x14ac:dyDescent="0.3">
      <c r="A22" s="18" t="s">
        <v>25</v>
      </c>
      <c r="B22" s="18"/>
      <c r="C22" s="18"/>
      <c r="D22" s="18"/>
      <c r="E22" s="18"/>
    </row>
    <row r="23" spans="1:5" ht="15" thickBot="1" x14ac:dyDescent="0.35"/>
    <row r="24" spans="1:5" ht="15" thickBot="1" x14ac:dyDescent="0.35">
      <c r="A24" s="10"/>
      <c r="B24" t="s">
        <v>23</v>
      </c>
    </row>
    <row r="25" spans="1:5" x14ac:dyDescent="0.3">
      <c r="A25" s="13" t="s">
        <v>18</v>
      </c>
      <c r="B25" t="s">
        <v>26</v>
      </c>
    </row>
    <row r="26" spans="1:5" x14ac:dyDescent="0.3">
      <c r="A26" s="14" t="s">
        <v>19</v>
      </c>
      <c r="B26" t="s">
        <v>27</v>
      </c>
    </row>
    <row r="27" spans="1:5" x14ac:dyDescent="0.3">
      <c r="A27" s="15" t="s">
        <v>20</v>
      </c>
      <c r="B27" t="s">
        <v>21</v>
      </c>
    </row>
    <row r="28" spans="1:5" x14ac:dyDescent="0.3">
      <c r="A28" s="13" t="s">
        <v>22</v>
      </c>
      <c r="B28" t="s">
        <v>28</v>
      </c>
    </row>
  </sheetData>
  <mergeCells count="2">
    <mergeCell ref="A1:E1"/>
    <mergeCell ref="A22:E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Example</vt:lpstr>
    </vt:vector>
  </TitlesOfParts>
  <Company>Utah State Office of Educaton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Nielsen, Rebecca</dc:creator>
  <cp:lastModifiedBy>Gardner, Pat</cp:lastModifiedBy>
  <dcterms:created xsi:type="dcterms:W3CDTF">2019-04-02T16:36:00Z</dcterms:created>
  <dcterms:modified xsi:type="dcterms:W3CDTF">2019-04-15T17:37:05Z</dcterms:modified>
</cp:coreProperties>
</file>