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Y22\FY22 Summary Reports\2023 Summary Reports per APR Schedule\"/>
    </mc:Choice>
  </mc:AlternateContent>
  <xr:revisionPtr revIDLastSave="0" documentId="13_ncr:1_{F6A7656E-BD8D-4D6D-A822-8F156AF27D8D}" xr6:coauthVersionLast="47" xr6:coauthVersionMax="47" xr10:uidLastSave="{00000000-0000-0000-0000-000000000000}"/>
  <bookViews>
    <workbookView xWindow="-120" yWindow="-120" windowWidth="51840" windowHeight="21240" xr2:uid="{00000000-000D-0000-FFFF-FFFF00000000}"/>
  </bookViews>
  <sheets>
    <sheet name="Totals" sheetId="1" r:id="rId1"/>
    <sheet name="Driver ED-BTW" sheetId="2" r:id="rId2"/>
    <sheet name="Driver ED-Class" sheetId="3" r:id="rId3"/>
    <sheet name="CS Local" sheetId="4" r:id="rId4"/>
    <sheet name="Contingency" sheetId="6" r:id="rId5"/>
    <sheet name="Pilot Programs" sheetId="7" r:id="rId6"/>
    <sheet name="School Lands Trust" sheetId="8" r:id="rId7"/>
    <sheet name="Nurses" sheetId="9" r:id="rId8"/>
    <sheet name="Dual Immersion" sheetId="10" r:id="rId9"/>
    <sheet name="Instructional Tech" sheetId="11" r:id="rId10"/>
    <sheet name="Summative" sheetId="12" r:id="rId11"/>
    <sheet name="Ed Salary AJ" sheetId="14" r:id="rId12"/>
    <sheet name="ELL Family" sheetId="15" r:id="rId13"/>
    <sheet name="K-3 Reading" sheetId="16" r:id="rId14"/>
    <sheet name="State-Other" sheetId="17" r:id="rId15"/>
    <sheet name="FED-Other" sheetId="18" r:id="rId16"/>
    <sheet name="Charter Start UP" sheetId="19" r:id="rId17"/>
    <sheet name="Adaptive Testing" sheetId="21" r:id="rId18"/>
    <sheet name="Suicide Prevention" sheetId="22" r:id="rId19"/>
    <sheet name="Inter-Gen Poverty" sheetId="23" r:id="rId20"/>
    <sheet name="TSSA" sheetId="25" r:id="rId21"/>
    <sheet name="Health &amp; Counseling" sheetId="26" r:id="rId22"/>
    <sheet name="Professional Learning" sheetId="27" r:id="rId23"/>
    <sheet name="Training &amp; Assessment" sheetId="29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3" i="29" l="1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J164" i="29" s="1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BB163" i="29"/>
  <c r="BC163" i="29"/>
  <c r="BD163" i="29"/>
  <c r="BE163" i="29"/>
  <c r="BF163" i="29"/>
  <c r="BG163" i="29"/>
  <c r="BH163" i="29"/>
  <c r="BI163" i="29"/>
  <c r="BJ163" i="29"/>
  <c r="BK163" i="29"/>
  <c r="BL163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BB164" i="29"/>
  <c r="BC164" i="29"/>
  <c r="BD164" i="29"/>
  <c r="BE164" i="29"/>
  <c r="BF164" i="29"/>
  <c r="BG164" i="29"/>
  <c r="BH164" i="29"/>
  <c r="BI164" i="29"/>
  <c r="BJ164" i="29"/>
  <c r="BK164" i="29"/>
  <c r="BL164" i="29"/>
  <c r="D164" i="29"/>
  <c r="D163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AF48" i="29"/>
  <c r="AG48" i="29"/>
  <c r="AH48" i="29"/>
  <c r="AI48" i="29"/>
  <c r="AJ48" i="29"/>
  <c r="AK48" i="29"/>
  <c r="AL48" i="29"/>
  <c r="AM48" i="29"/>
  <c r="AN48" i="29"/>
  <c r="AO48" i="29"/>
  <c r="AP48" i="29"/>
  <c r="AQ48" i="29"/>
  <c r="AR48" i="29"/>
  <c r="AS48" i="29"/>
  <c r="AT48" i="29"/>
  <c r="AU48" i="29"/>
  <c r="AV48" i="29"/>
  <c r="AW48" i="29"/>
  <c r="AX48" i="29"/>
  <c r="AY48" i="29"/>
  <c r="AZ48" i="29"/>
  <c r="BA48" i="29"/>
  <c r="BB48" i="29"/>
  <c r="BC48" i="29"/>
  <c r="BD48" i="29"/>
  <c r="BE48" i="29"/>
  <c r="BF48" i="29"/>
  <c r="BG48" i="29"/>
  <c r="BH48" i="29"/>
  <c r="BI48" i="29"/>
  <c r="BJ48" i="29"/>
  <c r="BK48" i="29"/>
  <c r="BL48" i="29"/>
  <c r="D48" i="29"/>
  <c r="E163" i="27"/>
  <c r="F163" i="27"/>
  <c r="F164" i="27" s="1"/>
  <c r="G163" i="27"/>
  <c r="H163" i="27"/>
  <c r="I163" i="27"/>
  <c r="J163" i="27"/>
  <c r="K163" i="27"/>
  <c r="L163" i="27"/>
  <c r="M163" i="27"/>
  <c r="N163" i="27"/>
  <c r="O163" i="27"/>
  <c r="P163" i="27"/>
  <c r="Q163" i="27"/>
  <c r="R163" i="27"/>
  <c r="S163" i="27"/>
  <c r="T163" i="27"/>
  <c r="U163" i="27"/>
  <c r="V163" i="27"/>
  <c r="W163" i="27"/>
  <c r="X163" i="27"/>
  <c r="Y163" i="27"/>
  <c r="Z163" i="27"/>
  <c r="AA163" i="27"/>
  <c r="AB163" i="27"/>
  <c r="AC163" i="27"/>
  <c r="AD163" i="27"/>
  <c r="AE163" i="27"/>
  <c r="AF163" i="27"/>
  <c r="AF164" i="27" s="1"/>
  <c r="AG163" i="27"/>
  <c r="AG164" i="27" s="1"/>
  <c r="AH163" i="27"/>
  <c r="AI163" i="27"/>
  <c r="AJ163" i="27"/>
  <c r="AK163" i="27"/>
  <c r="AL163" i="27"/>
  <c r="AM163" i="27"/>
  <c r="AN163" i="27"/>
  <c r="AO163" i="27"/>
  <c r="AP163" i="27"/>
  <c r="AQ163" i="27"/>
  <c r="AR163" i="27"/>
  <c r="AS163" i="27"/>
  <c r="AT163" i="27"/>
  <c r="AU163" i="27"/>
  <c r="AV163" i="27"/>
  <c r="AW163" i="27"/>
  <c r="AX163" i="27"/>
  <c r="AY163" i="27"/>
  <c r="AZ163" i="27"/>
  <c r="AZ164" i="27" s="1"/>
  <c r="BA163" i="27"/>
  <c r="BB163" i="27"/>
  <c r="BB164" i="27" s="1"/>
  <c r="BC163" i="27"/>
  <c r="BD163" i="27"/>
  <c r="BE163" i="27"/>
  <c r="BF163" i="27"/>
  <c r="BG163" i="27"/>
  <c r="BH163" i="27"/>
  <c r="BI163" i="27"/>
  <c r="BJ163" i="27"/>
  <c r="BK163" i="27"/>
  <c r="BL163" i="27"/>
  <c r="E164" i="27"/>
  <c r="G164" i="27"/>
  <c r="H164" i="27"/>
  <c r="I164" i="27"/>
  <c r="J164" i="27"/>
  <c r="K164" i="27"/>
  <c r="L164" i="27"/>
  <c r="M164" i="27"/>
  <c r="N164" i="27"/>
  <c r="O164" i="27"/>
  <c r="P164" i="27"/>
  <c r="Q164" i="27"/>
  <c r="R164" i="27"/>
  <c r="S164" i="27"/>
  <c r="T164" i="27"/>
  <c r="U164" i="27"/>
  <c r="V164" i="27"/>
  <c r="W164" i="27"/>
  <c r="X164" i="27"/>
  <c r="Y164" i="27"/>
  <c r="Z164" i="27"/>
  <c r="AA164" i="27"/>
  <c r="AB164" i="27"/>
  <c r="AC164" i="27"/>
  <c r="AD164" i="27"/>
  <c r="AE164" i="27"/>
  <c r="AH164" i="27"/>
  <c r="AI164" i="27"/>
  <c r="AJ164" i="27"/>
  <c r="AK164" i="27"/>
  <c r="AL164" i="27"/>
  <c r="AM164" i="27"/>
  <c r="AN164" i="27"/>
  <c r="AO164" i="27"/>
  <c r="AP164" i="27"/>
  <c r="AQ164" i="27"/>
  <c r="AR164" i="27"/>
  <c r="AS164" i="27"/>
  <c r="AT164" i="27"/>
  <c r="AU164" i="27"/>
  <c r="AV164" i="27"/>
  <c r="AW164" i="27"/>
  <c r="AX164" i="27"/>
  <c r="AY164" i="27"/>
  <c r="BA164" i="27"/>
  <c r="BC164" i="27"/>
  <c r="BD164" i="27"/>
  <c r="BE164" i="27"/>
  <c r="BF164" i="27"/>
  <c r="BG164" i="27"/>
  <c r="BH164" i="27"/>
  <c r="BI164" i="27"/>
  <c r="BJ164" i="27"/>
  <c r="BK164" i="27"/>
  <c r="BL164" i="27"/>
  <c r="D164" i="27"/>
  <c r="D163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AE48" i="27"/>
  <c r="AF48" i="27"/>
  <c r="AG48" i="27"/>
  <c r="AH48" i="27"/>
  <c r="AI48" i="27"/>
  <c r="AJ48" i="27"/>
  <c r="AK48" i="27"/>
  <c r="AL48" i="27"/>
  <c r="AM48" i="27"/>
  <c r="AN48" i="27"/>
  <c r="AO48" i="27"/>
  <c r="AP48" i="27"/>
  <c r="AQ48" i="27"/>
  <c r="AR48" i="27"/>
  <c r="AS48" i="27"/>
  <c r="AT48" i="27"/>
  <c r="AU48" i="27"/>
  <c r="AV48" i="27"/>
  <c r="AW48" i="27"/>
  <c r="AX48" i="27"/>
  <c r="AY48" i="27"/>
  <c r="AZ48" i="27"/>
  <c r="BA48" i="27"/>
  <c r="BB48" i="27"/>
  <c r="BC48" i="27"/>
  <c r="BD48" i="27"/>
  <c r="BE48" i="27"/>
  <c r="BF48" i="27"/>
  <c r="BG48" i="27"/>
  <c r="BH48" i="27"/>
  <c r="BI48" i="27"/>
  <c r="BJ48" i="27"/>
  <c r="BK48" i="27"/>
  <c r="BL48" i="27"/>
  <c r="D48" i="27"/>
  <c r="E163" i="26"/>
  <c r="E164" i="26" s="1"/>
  <c r="F163" i="26"/>
  <c r="G163" i="26"/>
  <c r="H163" i="26"/>
  <c r="I163" i="26"/>
  <c r="J163" i="26"/>
  <c r="J164" i="26" s="1"/>
  <c r="K163" i="26"/>
  <c r="L163" i="26"/>
  <c r="M163" i="26"/>
  <c r="N163" i="26"/>
  <c r="N164" i="26" s="1"/>
  <c r="O163" i="26"/>
  <c r="P163" i="26"/>
  <c r="Q163" i="26"/>
  <c r="Q164" i="26" s="1"/>
  <c r="R163" i="26"/>
  <c r="S163" i="26"/>
  <c r="T163" i="26"/>
  <c r="U163" i="26"/>
  <c r="V163" i="26"/>
  <c r="V164" i="26" s="1"/>
  <c r="W163" i="26"/>
  <c r="X163" i="26"/>
  <c r="Y163" i="26"/>
  <c r="Y164" i="26" s="1"/>
  <c r="Z163" i="26"/>
  <c r="AA163" i="26"/>
  <c r="AB163" i="26"/>
  <c r="AC163" i="26"/>
  <c r="AD163" i="26"/>
  <c r="AD164" i="26" s="1"/>
  <c r="AE163" i="26"/>
  <c r="AF163" i="26"/>
  <c r="AG163" i="26"/>
  <c r="AH163" i="26"/>
  <c r="AH164" i="26" s="1"/>
  <c r="AI163" i="26"/>
  <c r="AJ163" i="26"/>
  <c r="AK163" i="26"/>
  <c r="AK164" i="26" s="1"/>
  <c r="AL163" i="26"/>
  <c r="AM163" i="26"/>
  <c r="AN163" i="26"/>
  <c r="AO163" i="26"/>
  <c r="AP163" i="26"/>
  <c r="AP164" i="26" s="1"/>
  <c r="AQ163" i="26"/>
  <c r="AR163" i="26"/>
  <c r="AS163" i="26"/>
  <c r="AS164" i="26" s="1"/>
  <c r="AT163" i="26"/>
  <c r="AU163" i="26"/>
  <c r="AV163" i="26"/>
  <c r="AW163" i="26"/>
  <c r="AX163" i="26"/>
  <c r="AX164" i="26" s="1"/>
  <c r="AY163" i="26"/>
  <c r="AZ163" i="26"/>
  <c r="BA163" i="26"/>
  <c r="BB163" i="26"/>
  <c r="BB164" i="26" s="1"/>
  <c r="BC163" i="26"/>
  <c r="BD163" i="26"/>
  <c r="BE163" i="26"/>
  <c r="BE164" i="26" s="1"/>
  <c r="BF163" i="26"/>
  <c r="BG163" i="26"/>
  <c r="BH163" i="26"/>
  <c r="BI163" i="26"/>
  <c r="BJ163" i="26"/>
  <c r="BJ164" i="26" s="1"/>
  <c r="BK163" i="26"/>
  <c r="BL163" i="26"/>
  <c r="BM163" i="26"/>
  <c r="BM164" i="26" s="1"/>
  <c r="F164" i="26"/>
  <c r="G164" i="26"/>
  <c r="H164" i="26"/>
  <c r="I164" i="26"/>
  <c r="K164" i="26"/>
  <c r="L164" i="26"/>
  <c r="M164" i="26"/>
  <c r="O164" i="26"/>
  <c r="P164" i="26"/>
  <c r="R164" i="26"/>
  <c r="S164" i="26"/>
  <c r="T164" i="26"/>
  <c r="U164" i="26"/>
  <c r="W164" i="26"/>
  <c r="X164" i="26"/>
  <c r="Z164" i="26"/>
  <c r="AA164" i="26"/>
  <c r="AB164" i="26"/>
  <c r="AC164" i="26"/>
  <c r="AE164" i="26"/>
  <c r="AF164" i="26"/>
  <c r="AG164" i="26"/>
  <c r="AI164" i="26"/>
  <c r="AJ164" i="26"/>
  <c r="AL164" i="26"/>
  <c r="AM164" i="26"/>
  <c r="AN164" i="26"/>
  <c r="AO164" i="26"/>
  <c r="AQ164" i="26"/>
  <c r="AR164" i="26"/>
  <c r="AT164" i="26"/>
  <c r="AU164" i="26"/>
  <c r="AV164" i="26"/>
  <c r="AW164" i="26"/>
  <c r="AY164" i="26"/>
  <c r="AZ164" i="26"/>
  <c r="BA164" i="26"/>
  <c r="BC164" i="26"/>
  <c r="BD164" i="26"/>
  <c r="BF164" i="26"/>
  <c r="BG164" i="26"/>
  <c r="BH164" i="26"/>
  <c r="BI164" i="26"/>
  <c r="BK164" i="26"/>
  <c r="BL164" i="26"/>
  <c r="D164" i="26"/>
  <c r="D163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AK48" i="26"/>
  <c r="AL48" i="26"/>
  <c r="AM48" i="26"/>
  <c r="AN48" i="26"/>
  <c r="AO48" i="26"/>
  <c r="AP48" i="26"/>
  <c r="AQ48" i="26"/>
  <c r="AR48" i="26"/>
  <c r="AS48" i="26"/>
  <c r="AT48" i="26"/>
  <c r="AU48" i="26"/>
  <c r="AV48" i="26"/>
  <c r="AW48" i="26"/>
  <c r="AX48" i="26"/>
  <c r="AY48" i="26"/>
  <c r="AZ48" i="26"/>
  <c r="BA48" i="26"/>
  <c r="BB48" i="26"/>
  <c r="BC48" i="26"/>
  <c r="BD48" i="26"/>
  <c r="BE48" i="26"/>
  <c r="BF48" i="26"/>
  <c r="BG48" i="26"/>
  <c r="BH48" i="26"/>
  <c r="BI48" i="26"/>
  <c r="BJ48" i="26"/>
  <c r="BK48" i="26"/>
  <c r="BL48" i="26"/>
  <c r="BM48" i="26"/>
  <c r="D48" i="26"/>
  <c r="E163" i="25"/>
  <c r="E164" i="25" s="1"/>
  <c r="F163" i="25"/>
  <c r="G163" i="25"/>
  <c r="G164" i="25" s="1"/>
  <c r="H163" i="25"/>
  <c r="I163" i="25"/>
  <c r="I164" i="25" s="1"/>
  <c r="J163" i="25"/>
  <c r="K163" i="25"/>
  <c r="L163" i="25"/>
  <c r="M163" i="25"/>
  <c r="N163" i="25"/>
  <c r="O163" i="25"/>
  <c r="P163" i="25"/>
  <c r="Q163" i="25"/>
  <c r="Q164" i="25" s="1"/>
  <c r="R163" i="25"/>
  <c r="S163" i="25"/>
  <c r="T163" i="25"/>
  <c r="U163" i="25"/>
  <c r="V163" i="25"/>
  <c r="V164" i="25" s="1"/>
  <c r="W163" i="25"/>
  <c r="X163" i="25"/>
  <c r="X164" i="25" s="1"/>
  <c r="Y163" i="25"/>
  <c r="Y164" i="25" s="1"/>
  <c r="Z163" i="25"/>
  <c r="AA163" i="25"/>
  <c r="AA164" i="25" s="1"/>
  <c r="AB163" i="25"/>
  <c r="AC163" i="25"/>
  <c r="AC164" i="25" s="1"/>
  <c r="AD163" i="25"/>
  <c r="AE163" i="25"/>
  <c r="AF163" i="25"/>
  <c r="AG163" i="25"/>
  <c r="AH163" i="25"/>
  <c r="AI163" i="25"/>
  <c r="AJ163" i="25"/>
  <c r="AK163" i="25"/>
  <c r="AK164" i="25" s="1"/>
  <c r="AL163" i="25"/>
  <c r="AM163" i="25"/>
  <c r="AN163" i="25"/>
  <c r="AN164" i="25" s="1"/>
  <c r="AO163" i="25"/>
  <c r="AP163" i="25"/>
  <c r="AP164" i="25" s="1"/>
  <c r="AQ163" i="25"/>
  <c r="AR163" i="25"/>
  <c r="AR164" i="25" s="1"/>
  <c r="AS163" i="25"/>
  <c r="AS164" i="25" s="1"/>
  <c r="AT163" i="25"/>
  <c r="AU163" i="25"/>
  <c r="AU164" i="25" s="1"/>
  <c r="AV163" i="25"/>
  <c r="AW163" i="25"/>
  <c r="AW164" i="25" s="1"/>
  <c r="AX163" i="25"/>
  <c r="AY163" i="25"/>
  <c r="AZ163" i="25"/>
  <c r="BA163" i="25"/>
  <c r="BB163" i="25"/>
  <c r="BC163" i="25"/>
  <c r="BD163" i="25"/>
  <c r="BE163" i="25"/>
  <c r="BE164" i="25" s="1"/>
  <c r="BF163" i="25"/>
  <c r="BG163" i="25"/>
  <c r="BH163" i="25"/>
  <c r="BH164" i="25" s="1"/>
  <c r="BI163" i="25"/>
  <c r="BJ163" i="25"/>
  <c r="BJ164" i="25" s="1"/>
  <c r="BK163" i="25"/>
  <c r="BL163" i="25"/>
  <c r="BL164" i="25" s="1"/>
  <c r="BM163" i="25"/>
  <c r="BM164" i="25" s="1"/>
  <c r="F164" i="25"/>
  <c r="H164" i="25"/>
  <c r="J164" i="25"/>
  <c r="K164" i="25"/>
  <c r="L164" i="25"/>
  <c r="M164" i="25"/>
  <c r="N164" i="25"/>
  <c r="O164" i="25"/>
  <c r="P164" i="25"/>
  <c r="R164" i="25"/>
  <c r="S164" i="25"/>
  <c r="T164" i="25"/>
  <c r="U164" i="25"/>
  <c r="W164" i="25"/>
  <c r="Z164" i="25"/>
  <c r="AB164" i="25"/>
  <c r="AD164" i="25"/>
  <c r="AE164" i="25"/>
  <c r="AF164" i="25"/>
  <c r="AG164" i="25"/>
  <c r="AH164" i="25"/>
  <c r="AI164" i="25"/>
  <c r="AJ164" i="25"/>
  <c r="AL164" i="25"/>
  <c r="AM164" i="25"/>
  <c r="AO164" i="25"/>
  <c r="AQ164" i="25"/>
  <c r="AT164" i="25"/>
  <c r="AV164" i="25"/>
  <c r="AX164" i="25"/>
  <c r="AY164" i="25"/>
  <c r="AZ164" i="25"/>
  <c r="BA164" i="25"/>
  <c r="BB164" i="25"/>
  <c r="BC164" i="25"/>
  <c r="BD164" i="25"/>
  <c r="BF164" i="25"/>
  <c r="BG164" i="25"/>
  <c r="BI164" i="25"/>
  <c r="BK164" i="25"/>
  <c r="D164" i="25"/>
  <c r="D163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M48" i="25"/>
  <c r="D48" i="25"/>
  <c r="E163" i="23"/>
  <c r="F163" i="23"/>
  <c r="F164" i="23" s="1"/>
  <c r="G163" i="23"/>
  <c r="H163" i="23"/>
  <c r="I163" i="23"/>
  <c r="J163" i="23"/>
  <c r="J164" i="23" s="1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X164" i="23" s="1"/>
  <c r="Y163" i="23"/>
  <c r="Z163" i="23"/>
  <c r="Z164" i="23" s="1"/>
  <c r="AA163" i="23"/>
  <c r="AB163" i="23"/>
  <c r="AC163" i="23"/>
  <c r="AD163" i="23"/>
  <c r="AD164" i="23" s="1"/>
  <c r="AE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R163" i="23"/>
  <c r="AR164" i="23" s="1"/>
  <c r="AS163" i="23"/>
  <c r="AT163" i="23"/>
  <c r="AT164" i="23" s="1"/>
  <c r="AU163" i="23"/>
  <c r="AV163" i="23"/>
  <c r="AW163" i="23"/>
  <c r="AX163" i="23"/>
  <c r="AX164" i="23" s="1"/>
  <c r="AY163" i="23"/>
  <c r="AZ163" i="23"/>
  <c r="BA163" i="23"/>
  <c r="BB163" i="23"/>
  <c r="BC163" i="23"/>
  <c r="BD163" i="23"/>
  <c r="BE163" i="23"/>
  <c r="BF163" i="23"/>
  <c r="BG163" i="23"/>
  <c r="BH163" i="23"/>
  <c r="BI163" i="23"/>
  <c r="BJ163" i="23"/>
  <c r="BK163" i="23"/>
  <c r="BL163" i="23"/>
  <c r="BL164" i="23" s="1"/>
  <c r="BM163" i="23"/>
  <c r="E164" i="23"/>
  <c r="G164" i="23"/>
  <c r="H164" i="23"/>
  <c r="I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Y164" i="23"/>
  <c r="AA164" i="23"/>
  <c r="AB164" i="23"/>
  <c r="AC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S164" i="23"/>
  <c r="AU164" i="23"/>
  <c r="AV164" i="23"/>
  <c r="AW164" i="23"/>
  <c r="AY164" i="23"/>
  <c r="AZ164" i="23"/>
  <c r="BA164" i="23"/>
  <c r="BB164" i="23"/>
  <c r="BC164" i="23"/>
  <c r="BD164" i="23"/>
  <c r="BE164" i="23"/>
  <c r="BF164" i="23"/>
  <c r="BG164" i="23"/>
  <c r="BH164" i="23"/>
  <c r="BI164" i="23"/>
  <c r="BJ164" i="23"/>
  <c r="BK164" i="23"/>
  <c r="BM164" i="23"/>
  <c r="D164" i="23"/>
  <c r="D163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BH48" i="23"/>
  <c r="BI48" i="23"/>
  <c r="BJ48" i="23"/>
  <c r="BK48" i="23"/>
  <c r="BL48" i="23"/>
  <c r="BM48" i="23"/>
  <c r="D48" i="23"/>
  <c r="E163" i="22"/>
  <c r="F163" i="22"/>
  <c r="G163" i="22"/>
  <c r="H163" i="22"/>
  <c r="H164" i="22" s="1"/>
  <c r="I163" i="22"/>
  <c r="J163" i="22"/>
  <c r="J164" i="22" s="1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W163" i="22"/>
  <c r="X163" i="22"/>
  <c r="X164" i="22" s="1"/>
  <c r="Y163" i="22"/>
  <c r="Z163" i="22"/>
  <c r="AA163" i="22"/>
  <c r="AB163" i="22"/>
  <c r="AB164" i="22" s="1"/>
  <c r="AC163" i="22"/>
  <c r="AD163" i="22"/>
  <c r="AD164" i="22" s="1"/>
  <c r="AE163" i="22"/>
  <c r="AF163" i="22"/>
  <c r="AG163" i="22"/>
  <c r="AH163" i="22"/>
  <c r="AI163" i="22"/>
  <c r="AJ163" i="22"/>
  <c r="AK163" i="22"/>
  <c r="AL163" i="22"/>
  <c r="AM163" i="22"/>
  <c r="AN163" i="22"/>
  <c r="AO163" i="22"/>
  <c r="AP163" i="22"/>
  <c r="AQ163" i="22"/>
  <c r="AR163" i="22"/>
  <c r="AR164" i="22" s="1"/>
  <c r="AS163" i="22"/>
  <c r="AT163" i="22"/>
  <c r="AU163" i="22"/>
  <c r="AV163" i="22"/>
  <c r="AV164" i="22" s="1"/>
  <c r="AW163" i="22"/>
  <c r="AX163" i="22"/>
  <c r="AX164" i="22" s="1"/>
  <c r="AY163" i="22"/>
  <c r="AZ163" i="22"/>
  <c r="BA163" i="22"/>
  <c r="BB163" i="22"/>
  <c r="BC163" i="22"/>
  <c r="BD163" i="22"/>
  <c r="BE163" i="22"/>
  <c r="BF163" i="22"/>
  <c r="BF164" i="22" s="1"/>
  <c r="BG163" i="22"/>
  <c r="BH163" i="22"/>
  <c r="BI163" i="22"/>
  <c r="BJ163" i="22"/>
  <c r="BK163" i="22"/>
  <c r="BL163" i="22"/>
  <c r="BL164" i="22" s="1"/>
  <c r="BM163" i="22"/>
  <c r="E164" i="22"/>
  <c r="F164" i="22"/>
  <c r="G164" i="22"/>
  <c r="I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Y164" i="22"/>
  <c r="Z164" i="22"/>
  <c r="AA164" i="22"/>
  <c r="AC164" i="22"/>
  <c r="AE164" i="22"/>
  <c r="AF164" i="22"/>
  <c r="AG164" i="22"/>
  <c r="AH164" i="22"/>
  <c r="AI164" i="22"/>
  <c r="AJ164" i="22"/>
  <c r="AK164" i="22"/>
  <c r="AL164" i="22"/>
  <c r="AM164" i="22"/>
  <c r="AN164" i="22"/>
  <c r="AO164" i="22"/>
  <c r="AP164" i="22"/>
  <c r="AQ164" i="22"/>
  <c r="AS164" i="22"/>
  <c r="AT164" i="22"/>
  <c r="AU164" i="22"/>
  <c r="AW164" i="22"/>
  <c r="AY164" i="22"/>
  <c r="AZ164" i="22"/>
  <c r="BA164" i="22"/>
  <c r="BB164" i="22"/>
  <c r="BC164" i="22"/>
  <c r="BD164" i="22"/>
  <c r="BE164" i="22"/>
  <c r="BG164" i="22"/>
  <c r="BH164" i="22"/>
  <c r="BI164" i="22"/>
  <c r="BJ164" i="22"/>
  <c r="BK164" i="22"/>
  <c r="BM164" i="22"/>
  <c r="D164" i="22"/>
  <c r="D163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AW48" i="22"/>
  <c r="AX48" i="22"/>
  <c r="AY48" i="22"/>
  <c r="AZ48" i="22"/>
  <c r="BA48" i="22"/>
  <c r="BB48" i="22"/>
  <c r="BC48" i="22"/>
  <c r="BD48" i="22"/>
  <c r="BE48" i="22"/>
  <c r="BF48" i="22"/>
  <c r="BG48" i="22"/>
  <c r="BH48" i="22"/>
  <c r="BI48" i="22"/>
  <c r="BJ48" i="22"/>
  <c r="BK48" i="22"/>
  <c r="BL48" i="22"/>
  <c r="BM48" i="22"/>
  <c r="D48" i="22"/>
  <c r="E163" i="21"/>
  <c r="E164" i="21" s="1"/>
  <c r="F163" i="21"/>
  <c r="G163" i="21"/>
  <c r="G164" i="21" s="1"/>
  <c r="H163" i="21"/>
  <c r="I163" i="21"/>
  <c r="I164" i="21" s="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W164" i="21" s="1"/>
  <c r="X163" i="21"/>
  <c r="Y163" i="21"/>
  <c r="Y164" i="21" s="1"/>
  <c r="Z163" i="21"/>
  <c r="AA163" i="21"/>
  <c r="AB163" i="21"/>
  <c r="AC163" i="21"/>
  <c r="AC164" i="21" s="1"/>
  <c r="AD163" i="21"/>
  <c r="AE163" i="21"/>
  <c r="AF163" i="21"/>
  <c r="AG163" i="21"/>
  <c r="AH163" i="21"/>
  <c r="AI163" i="21"/>
  <c r="AJ163" i="21"/>
  <c r="AJ164" i="21" s="1"/>
  <c r="AK163" i="21"/>
  <c r="AL163" i="21"/>
  <c r="AM163" i="21"/>
  <c r="AN163" i="21"/>
  <c r="AO163" i="21"/>
  <c r="AP163" i="21"/>
  <c r="AQ163" i="21"/>
  <c r="AQ164" i="21" s="1"/>
  <c r="AR163" i="21"/>
  <c r="AS163" i="21"/>
  <c r="AS164" i="21" s="1"/>
  <c r="AT163" i="21"/>
  <c r="AU163" i="21"/>
  <c r="AV163" i="21"/>
  <c r="AW163" i="21"/>
  <c r="AW164" i="21" s="1"/>
  <c r="AX163" i="21"/>
  <c r="AY163" i="21"/>
  <c r="AZ163" i="21"/>
  <c r="BA163" i="21"/>
  <c r="BB163" i="21"/>
  <c r="BC163" i="21"/>
  <c r="BD163" i="21"/>
  <c r="BD164" i="21" s="1"/>
  <c r="BE163" i="21"/>
  <c r="BF163" i="21"/>
  <c r="BG163" i="21"/>
  <c r="BG164" i="21" s="1"/>
  <c r="BH163" i="21"/>
  <c r="BI163" i="21"/>
  <c r="BJ163" i="21"/>
  <c r="BK163" i="21"/>
  <c r="BK164" i="21" s="1"/>
  <c r="BL163" i="21"/>
  <c r="BM163" i="21"/>
  <c r="BM164" i="21" s="1"/>
  <c r="F164" i="21"/>
  <c r="H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X164" i="21"/>
  <c r="Z164" i="21"/>
  <c r="AA164" i="21"/>
  <c r="AB164" i="21"/>
  <c r="AD164" i="21"/>
  <c r="AE164" i="21"/>
  <c r="AF164" i="21"/>
  <c r="AG164" i="21"/>
  <c r="AH164" i="21"/>
  <c r="AI164" i="21"/>
  <c r="AK164" i="21"/>
  <c r="AL164" i="21"/>
  <c r="AM164" i="21"/>
  <c r="AN164" i="21"/>
  <c r="AO164" i="21"/>
  <c r="AP164" i="21"/>
  <c r="AR164" i="21"/>
  <c r="AT164" i="21"/>
  <c r="AU164" i="21"/>
  <c r="AV164" i="21"/>
  <c r="AX164" i="21"/>
  <c r="AY164" i="21"/>
  <c r="AZ164" i="21"/>
  <c r="BA164" i="21"/>
  <c r="BB164" i="21"/>
  <c r="BC164" i="21"/>
  <c r="BE164" i="21"/>
  <c r="BF164" i="21"/>
  <c r="BH164" i="21"/>
  <c r="BI164" i="21"/>
  <c r="BJ164" i="21"/>
  <c r="BL164" i="21"/>
  <c r="D164" i="21"/>
  <c r="D163" i="2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Z48" i="21"/>
  <c r="AA48" i="21"/>
  <c r="AB48" i="21"/>
  <c r="AC48" i="21"/>
  <c r="AD48" i="21"/>
  <c r="AE48" i="21"/>
  <c r="AF48" i="21"/>
  <c r="AG48" i="21"/>
  <c r="AH48" i="21"/>
  <c r="AI48" i="21"/>
  <c r="AJ48" i="21"/>
  <c r="AK48" i="21"/>
  <c r="AL48" i="21"/>
  <c r="AM48" i="21"/>
  <c r="AN48" i="21"/>
  <c r="AO48" i="21"/>
  <c r="AP48" i="21"/>
  <c r="AQ48" i="21"/>
  <c r="AR48" i="21"/>
  <c r="AS48" i="21"/>
  <c r="AT48" i="21"/>
  <c r="AU48" i="21"/>
  <c r="AV48" i="21"/>
  <c r="AW48" i="21"/>
  <c r="AX48" i="21"/>
  <c r="AY48" i="21"/>
  <c r="AZ48" i="21"/>
  <c r="BA48" i="21"/>
  <c r="BB48" i="21"/>
  <c r="BC48" i="21"/>
  <c r="BD48" i="21"/>
  <c r="BE48" i="21"/>
  <c r="BF48" i="21"/>
  <c r="BG48" i="21"/>
  <c r="BH48" i="21"/>
  <c r="BI48" i="21"/>
  <c r="BJ48" i="21"/>
  <c r="BK48" i="21"/>
  <c r="BL48" i="21"/>
  <c r="BM48" i="21"/>
  <c r="D48" i="21"/>
  <c r="E164" i="19"/>
  <c r="E165" i="19" s="1"/>
  <c r="F164" i="19"/>
  <c r="G164" i="19"/>
  <c r="H164" i="19"/>
  <c r="I164" i="19"/>
  <c r="J164" i="19"/>
  <c r="J165" i="19" s="1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X165" i="19" s="1"/>
  <c r="Y164" i="19"/>
  <c r="Y165" i="19" s="1"/>
  <c r="Z164" i="19"/>
  <c r="AA164" i="19"/>
  <c r="AB164" i="19"/>
  <c r="AB165" i="19" s="1"/>
  <c r="AC164" i="19"/>
  <c r="AD164" i="19"/>
  <c r="AD165" i="19" s="1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Q164" i="19"/>
  <c r="AR164" i="19"/>
  <c r="AR165" i="19" s="1"/>
  <c r="AS164" i="19"/>
  <c r="AS165" i="19" s="1"/>
  <c r="AT164" i="19"/>
  <c r="AU164" i="19"/>
  <c r="AV164" i="19"/>
  <c r="AW164" i="19"/>
  <c r="AX164" i="19"/>
  <c r="AX165" i="19" s="1"/>
  <c r="AY164" i="19"/>
  <c r="AZ164" i="19"/>
  <c r="BA164" i="19"/>
  <c r="BB164" i="19"/>
  <c r="BC164" i="19"/>
  <c r="BD164" i="19"/>
  <c r="BE164" i="19"/>
  <c r="BF164" i="19"/>
  <c r="BF165" i="19" s="1"/>
  <c r="BG164" i="19"/>
  <c r="BH164" i="19"/>
  <c r="BI164" i="19"/>
  <c r="BJ164" i="19"/>
  <c r="BK164" i="19"/>
  <c r="BL164" i="19"/>
  <c r="BL165" i="19" s="1"/>
  <c r="BM164" i="19"/>
  <c r="BM165" i="19" s="1"/>
  <c r="F165" i="19"/>
  <c r="G165" i="19"/>
  <c r="H165" i="19"/>
  <c r="I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Z165" i="19"/>
  <c r="AA165" i="19"/>
  <c r="AC165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Q165" i="19"/>
  <c r="AT165" i="19"/>
  <c r="AU165" i="19"/>
  <c r="AV165" i="19"/>
  <c r="AW165" i="19"/>
  <c r="AY165" i="19"/>
  <c r="AZ165" i="19"/>
  <c r="BA165" i="19"/>
  <c r="BB165" i="19"/>
  <c r="BC165" i="19"/>
  <c r="BD165" i="19"/>
  <c r="BE165" i="19"/>
  <c r="BG165" i="19"/>
  <c r="BH165" i="19"/>
  <c r="BI165" i="19"/>
  <c r="BJ165" i="19"/>
  <c r="BK165" i="19"/>
  <c r="D165" i="19"/>
  <c r="D164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AR48" i="19"/>
  <c r="AS48" i="19"/>
  <c r="AT48" i="19"/>
  <c r="AU48" i="19"/>
  <c r="AV48" i="19"/>
  <c r="AW48" i="19"/>
  <c r="AX48" i="19"/>
  <c r="AY48" i="19"/>
  <c r="AZ48" i="19"/>
  <c r="BA48" i="19"/>
  <c r="BB48" i="19"/>
  <c r="BC48" i="19"/>
  <c r="BD48" i="19"/>
  <c r="BE48" i="19"/>
  <c r="BF48" i="19"/>
  <c r="BG48" i="19"/>
  <c r="BH48" i="19"/>
  <c r="BI48" i="19"/>
  <c r="BJ48" i="19"/>
  <c r="BK48" i="19"/>
  <c r="BL48" i="19"/>
  <c r="BM48" i="19"/>
  <c r="D48" i="19"/>
  <c r="E163" i="18"/>
  <c r="E164" i="18" s="1"/>
  <c r="F163" i="18"/>
  <c r="G163" i="18"/>
  <c r="H163" i="18"/>
  <c r="I163" i="18"/>
  <c r="I164" i="18" s="1"/>
  <c r="J163" i="18"/>
  <c r="J164" i="18" s="1"/>
  <c r="K163" i="18"/>
  <c r="L163" i="18"/>
  <c r="M163" i="18"/>
  <c r="N163" i="18"/>
  <c r="O163" i="18"/>
  <c r="P163" i="18"/>
  <c r="Q163" i="18"/>
  <c r="R163" i="18"/>
  <c r="R164" i="18" s="1"/>
  <c r="S163" i="18"/>
  <c r="T163" i="18"/>
  <c r="U163" i="18"/>
  <c r="U164" i="18" s="1"/>
  <c r="V163" i="18"/>
  <c r="V164" i="18" s="1"/>
  <c r="W163" i="18"/>
  <c r="X163" i="18"/>
  <c r="X164" i="18" s="1"/>
  <c r="Y163" i="18"/>
  <c r="Y164" i="18" s="1"/>
  <c r="Z163" i="18"/>
  <c r="AA163" i="18"/>
  <c r="AB163" i="18"/>
  <c r="AC163" i="18"/>
  <c r="AC164" i="18" s="1"/>
  <c r="AD163" i="18"/>
  <c r="AD164" i="18" s="1"/>
  <c r="AE163" i="18"/>
  <c r="AF163" i="18"/>
  <c r="AG163" i="18"/>
  <c r="AH163" i="18"/>
  <c r="AI163" i="18"/>
  <c r="AJ163" i="18"/>
  <c r="AK163" i="18"/>
  <c r="AL163" i="18"/>
  <c r="AM163" i="18"/>
  <c r="AM164" i="18" s="1"/>
  <c r="AN163" i="18"/>
  <c r="AO163" i="18"/>
  <c r="AO164" i="18" s="1"/>
  <c r="AP163" i="18"/>
  <c r="AP164" i="18" s="1"/>
  <c r="AQ163" i="18"/>
  <c r="AR163" i="18"/>
  <c r="AR164" i="18" s="1"/>
  <c r="AS163" i="18"/>
  <c r="AS164" i="18" s="1"/>
  <c r="AT163" i="18"/>
  <c r="AU163" i="18"/>
  <c r="AV163" i="18"/>
  <c r="AW163" i="18"/>
  <c r="AW164" i="18" s="1"/>
  <c r="AX163" i="18"/>
  <c r="AX164" i="18" s="1"/>
  <c r="AY163" i="18"/>
  <c r="AZ163" i="18"/>
  <c r="BA163" i="18"/>
  <c r="BB163" i="18"/>
  <c r="BC163" i="18"/>
  <c r="BD163" i="18"/>
  <c r="BE163" i="18"/>
  <c r="BF163" i="18"/>
  <c r="BG163" i="18"/>
  <c r="BG164" i="18" s="1"/>
  <c r="BH163" i="18"/>
  <c r="BI163" i="18"/>
  <c r="BI164" i="18" s="1"/>
  <c r="BJ163" i="18"/>
  <c r="BJ164" i="18" s="1"/>
  <c r="BK163" i="18"/>
  <c r="BL163" i="18"/>
  <c r="BL164" i="18" s="1"/>
  <c r="BM163" i="18"/>
  <c r="BM164" i="18" s="1"/>
  <c r="F164" i="18"/>
  <c r="G164" i="18"/>
  <c r="H164" i="18"/>
  <c r="K164" i="18"/>
  <c r="L164" i="18"/>
  <c r="M164" i="18"/>
  <c r="N164" i="18"/>
  <c r="O164" i="18"/>
  <c r="P164" i="18"/>
  <c r="Q164" i="18"/>
  <c r="S164" i="18"/>
  <c r="T164" i="18"/>
  <c r="W164" i="18"/>
  <c r="Z164" i="18"/>
  <c r="AA164" i="18"/>
  <c r="AB164" i="18"/>
  <c r="AE164" i="18"/>
  <c r="AF164" i="18"/>
  <c r="AG164" i="18"/>
  <c r="AH164" i="18"/>
  <c r="AI164" i="18"/>
  <c r="AJ164" i="18"/>
  <c r="AK164" i="18"/>
  <c r="AL164" i="18"/>
  <c r="AN164" i="18"/>
  <c r="AQ164" i="18"/>
  <c r="AT164" i="18"/>
  <c r="AU164" i="18"/>
  <c r="AV164" i="18"/>
  <c r="AY164" i="18"/>
  <c r="AZ164" i="18"/>
  <c r="BA164" i="18"/>
  <c r="BB164" i="18"/>
  <c r="BC164" i="18"/>
  <c r="BD164" i="18"/>
  <c r="BE164" i="18"/>
  <c r="BF164" i="18"/>
  <c r="BH164" i="18"/>
  <c r="BK164" i="18"/>
  <c r="D164" i="18"/>
  <c r="D163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D48" i="18"/>
  <c r="E164" i="17"/>
  <c r="F164" i="17"/>
  <c r="G164" i="17"/>
  <c r="H164" i="17"/>
  <c r="I164" i="17"/>
  <c r="J164" i="17"/>
  <c r="J165" i="17" s="1"/>
  <c r="K164" i="17"/>
  <c r="L164" i="17"/>
  <c r="M164" i="17"/>
  <c r="N164" i="17"/>
  <c r="N165" i="17" s="1"/>
  <c r="O164" i="17"/>
  <c r="P164" i="17"/>
  <c r="Q164" i="17"/>
  <c r="Q165" i="17" s="1"/>
  <c r="R164" i="17"/>
  <c r="S164" i="17"/>
  <c r="T164" i="17"/>
  <c r="U164" i="17"/>
  <c r="V164" i="17"/>
  <c r="W164" i="17"/>
  <c r="X164" i="17"/>
  <c r="X165" i="17" s="1"/>
  <c r="Y164" i="17"/>
  <c r="Z164" i="17"/>
  <c r="AA164" i="17"/>
  <c r="AB164" i="17"/>
  <c r="AC164" i="17"/>
  <c r="AD164" i="17"/>
  <c r="AD165" i="17" s="1"/>
  <c r="AE164" i="17"/>
  <c r="AF164" i="17"/>
  <c r="AG164" i="17"/>
  <c r="AH164" i="17"/>
  <c r="AH165" i="17" s="1"/>
  <c r="AI164" i="17"/>
  <c r="AJ164" i="17"/>
  <c r="AK164" i="17"/>
  <c r="AK165" i="17" s="1"/>
  <c r="AL164" i="17"/>
  <c r="AM164" i="17"/>
  <c r="AN164" i="17"/>
  <c r="AO164" i="17"/>
  <c r="AP164" i="17"/>
  <c r="AQ164" i="17"/>
  <c r="AR164" i="17"/>
  <c r="AR165" i="17" s="1"/>
  <c r="AS164" i="17"/>
  <c r="AT164" i="17"/>
  <c r="AU164" i="17"/>
  <c r="AV164" i="17"/>
  <c r="AW164" i="17"/>
  <c r="AX164" i="17"/>
  <c r="AX165" i="17" s="1"/>
  <c r="AY164" i="17"/>
  <c r="AZ164" i="17"/>
  <c r="BA164" i="17"/>
  <c r="BB164" i="17"/>
  <c r="BB165" i="17" s="1"/>
  <c r="BC164" i="17"/>
  <c r="BD164" i="17"/>
  <c r="BE164" i="17"/>
  <c r="BE165" i="17" s="1"/>
  <c r="BF164" i="17"/>
  <c r="BG164" i="17"/>
  <c r="BH164" i="17"/>
  <c r="BH165" i="17" s="1"/>
  <c r="BI164" i="17"/>
  <c r="BJ164" i="17"/>
  <c r="BK164" i="17"/>
  <c r="BL164" i="17"/>
  <c r="BL165" i="17" s="1"/>
  <c r="BM164" i="17"/>
  <c r="E165" i="17"/>
  <c r="F165" i="17"/>
  <c r="G165" i="17"/>
  <c r="H165" i="17"/>
  <c r="I165" i="17"/>
  <c r="K165" i="17"/>
  <c r="L165" i="17"/>
  <c r="M165" i="17"/>
  <c r="O165" i="17"/>
  <c r="P165" i="17"/>
  <c r="R165" i="17"/>
  <c r="S165" i="17"/>
  <c r="T165" i="17"/>
  <c r="U165" i="17"/>
  <c r="V165" i="17"/>
  <c r="W165" i="17"/>
  <c r="Y165" i="17"/>
  <c r="Z165" i="17"/>
  <c r="AA165" i="17"/>
  <c r="AB165" i="17"/>
  <c r="AC165" i="17"/>
  <c r="AE165" i="17"/>
  <c r="AF165" i="17"/>
  <c r="AG165" i="17"/>
  <c r="AI165" i="17"/>
  <c r="AJ165" i="17"/>
  <c r="AL165" i="17"/>
  <c r="AM165" i="17"/>
  <c r="AN165" i="17"/>
  <c r="AO165" i="17"/>
  <c r="AP165" i="17"/>
  <c r="AQ165" i="17"/>
  <c r="AS165" i="17"/>
  <c r="AT165" i="17"/>
  <c r="AU165" i="17"/>
  <c r="AV165" i="17"/>
  <c r="AW165" i="17"/>
  <c r="AY165" i="17"/>
  <c r="AZ165" i="17"/>
  <c r="BA165" i="17"/>
  <c r="BC165" i="17"/>
  <c r="BD165" i="17"/>
  <c r="BF165" i="17"/>
  <c r="BG165" i="17"/>
  <c r="BI165" i="17"/>
  <c r="BJ165" i="17"/>
  <c r="BK165" i="17"/>
  <c r="BM165" i="17"/>
  <c r="D165" i="17"/>
  <c r="D164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BI48" i="17"/>
  <c r="BJ48" i="17"/>
  <c r="BK48" i="17"/>
  <c r="BL48" i="17"/>
  <c r="BM48" i="17"/>
  <c r="D48" i="17"/>
  <c r="E163" i="16"/>
  <c r="E164" i="16" s="1"/>
  <c r="F163" i="16"/>
  <c r="G163" i="16"/>
  <c r="H163" i="16"/>
  <c r="I163" i="16"/>
  <c r="J163" i="16"/>
  <c r="J164" i="16" s="1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X164" i="16" s="1"/>
  <c r="Y163" i="16"/>
  <c r="Y164" i="16" s="1"/>
  <c r="Z163" i="16"/>
  <c r="AA163" i="16"/>
  <c r="AB163" i="16"/>
  <c r="AC163" i="16"/>
  <c r="AD163" i="16"/>
  <c r="AD164" i="16" s="1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AR163" i="16"/>
  <c r="AR164" i="16" s="1"/>
  <c r="AS163" i="16"/>
  <c r="AS164" i="16" s="1"/>
  <c r="AT163" i="16"/>
  <c r="AU163" i="16"/>
  <c r="AV163" i="16"/>
  <c r="AW163" i="16"/>
  <c r="AX163" i="16"/>
  <c r="AX164" i="16" s="1"/>
  <c r="AY163" i="16"/>
  <c r="AZ163" i="16"/>
  <c r="BA163" i="16"/>
  <c r="BB163" i="16"/>
  <c r="BC163" i="16"/>
  <c r="BD163" i="16"/>
  <c r="BE163" i="16"/>
  <c r="BF163" i="16"/>
  <c r="BG163" i="16"/>
  <c r="BH163" i="16"/>
  <c r="BI163" i="16"/>
  <c r="BJ163" i="16"/>
  <c r="BK163" i="16"/>
  <c r="BL163" i="16"/>
  <c r="BL164" i="16" s="1"/>
  <c r="BM163" i="16"/>
  <c r="BM164" i="16" s="1"/>
  <c r="F164" i="16"/>
  <c r="G164" i="16"/>
  <c r="H164" i="16"/>
  <c r="I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Z164" i="16"/>
  <c r="AA164" i="16"/>
  <c r="AB164" i="16"/>
  <c r="AC164" i="16"/>
  <c r="AE164" i="16"/>
  <c r="AF164" i="16"/>
  <c r="AG164" i="16"/>
  <c r="AH164" i="16"/>
  <c r="AI164" i="16"/>
  <c r="AJ164" i="16"/>
  <c r="AK164" i="16"/>
  <c r="AL164" i="16"/>
  <c r="AM164" i="16"/>
  <c r="AN164" i="16"/>
  <c r="AO164" i="16"/>
  <c r="AP164" i="16"/>
  <c r="AQ164" i="16"/>
  <c r="AT164" i="16"/>
  <c r="AU164" i="16"/>
  <c r="AV164" i="16"/>
  <c r="AW164" i="16"/>
  <c r="AY164" i="16"/>
  <c r="AZ164" i="16"/>
  <c r="BA164" i="16"/>
  <c r="BB164" i="16"/>
  <c r="BC164" i="16"/>
  <c r="BD164" i="16"/>
  <c r="BE164" i="16"/>
  <c r="BF164" i="16"/>
  <c r="BG164" i="16"/>
  <c r="BH164" i="16"/>
  <c r="BI164" i="16"/>
  <c r="BJ164" i="16"/>
  <c r="BK164" i="16"/>
  <c r="D164" i="16"/>
  <c r="D163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AH48" i="16"/>
  <c r="AI48" i="16"/>
  <c r="AJ48" i="16"/>
  <c r="AK48" i="16"/>
  <c r="AL48" i="16"/>
  <c r="AM48" i="16"/>
  <c r="AN48" i="16"/>
  <c r="AO48" i="16"/>
  <c r="AP48" i="16"/>
  <c r="AQ48" i="16"/>
  <c r="AR48" i="16"/>
  <c r="AS48" i="16"/>
  <c r="AT48" i="16"/>
  <c r="AU48" i="16"/>
  <c r="AV48" i="16"/>
  <c r="AW48" i="16"/>
  <c r="AX48" i="16"/>
  <c r="AY48" i="16"/>
  <c r="AZ48" i="16"/>
  <c r="BA48" i="16"/>
  <c r="BB48" i="16"/>
  <c r="BC48" i="16"/>
  <c r="BD48" i="16"/>
  <c r="BE48" i="16"/>
  <c r="BF48" i="16"/>
  <c r="BG48" i="16"/>
  <c r="BH48" i="16"/>
  <c r="BI48" i="16"/>
  <c r="BJ48" i="16"/>
  <c r="BK48" i="16"/>
  <c r="BL48" i="16"/>
  <c r="BM48" i="16"/>
  <c r="D48" i="16"/>
  <c r="E163" i="15"/>
  <c r="F163" i="15"/>
  <c r="G163" i="15"/>
  <c r="H163" i="15"/>
  <c r="I163" i="15"/>
  <c r="J163" i="15"/>
  <c r="J164" i="15" s="1"/>
  <c r="K163" i="15"/>
  <c r="L163" i="15"/>
  <c r="M163" i="15"/>
  <c r="M164" i="15" s="1"/>
  <c r="N163" i="15"/>
  <c r="O163" i="15"/>
  <c r="P163" i="15"/>
  <c r="Q163" i="15"/>
  <c r="R163" i="15"/>
  <c r="S163" i="15"/>
  <c r="S164" i="15" s="1"/>
  <c r="T163" i="15"/>
  <c r="U163" i="15"/>
  <c r="V163" i="15"/>
  <c r="W163" i="15"/>
  <c r="X163" i="15"/>
  <c r="X164" i="15" s="1"/>
  <c r="Y163" i="15"/>
  <c r="Z163" i="15"/>
  <c r="AA163" i="15"/>
  <c r="AB163" i="15"/>
  <c r="AC163" i="15"/>
  <c r="AD163" i="15"/>
  <c r="AD164" i="15" s="1"/>
  <c r="AE163" i="15"/>
  <c r="AF163" i="15"/>
  <c r="AG163" i="15"/>
  <c r="AG164" i="15" s="1"/>
  <c r="AH163" i="15"/>
  <c r="AI163" i="15"/>
  <c r="AJ163" i="15"/>
  <c r="AK163" i="15"/>
  <c r="AK164" i="15" s="1"/>
  <c r="AL163" i="15"/>
  <c r="AM163" i="15"/>
  <c r="AM164" i="15" s="1"/>
  <c r="AN163" i="15"/>
  <c r="AO163" i="15"/>
  <c r="AP163" i="15"/>
  <c r="AQ163" i="15"/>
  <c r="AR163" i="15"/>
  <c r="AR164" i="15" s="1"/>
  <c r="AS163" i="15"/>
  <c r="AT163" i="15"/>
  <c r="AU163" i="15"/>
  <c r="AV163" i="15"/>
  <c r="AW163" i="15"/>
  <c r="AX163" i="15"/>
  <c r="AX164" i="15" s="1"/>
  <c r="AY163" i="15"/>
  <c r="AZ163" i="15"/>
  <c r="BA163" i="15"/>
  <c r="BA164" i="15" s="1"/>
  <c r="BB163" i="15"/>
  <c r="BC163" i="15"/>
  <c r="BD163" i="15"/>
  <c r="BE163" i="15"/>
  <c r="BF163" i="15"/>
  <c r="BG163" i="15"/>
  <c r="BG164" i="15" s="1"/>
  <c r="BH163" i="15"/>
  <c r="BI163" i="15"/>
  <c r="BJ163" i="15"/>
  <c r="BK163" i="15"/>
  <c r="BL163" i="15"/>
  <c r="BL164" i="15" s="1"/>
  <c r="BM163" i="15"/>
  <c r="E164" i="15"/>
  <c r="F164" i="15"/>
  <c r="G164" i="15"/>
  <c r="H164" i="15"/>
  <c r="I164" i="15"/>
  <c r="K164" i="15"/>
  <c r="L164" i="15"/>
  <c r="N164" i="15"/>
  <c r="O164" i="15"/>
  <c r="P164" i="15"/>
  <c r="Q164" i="15"/>
  <c r="R164" i="15"/>
  <c r="T164" i="15"/>
  <c r="U164" i="15"/>
  <c r="V164" i="15"/>
  <c r="W164" i="15"/>
  <c r="Y164" i="15"/>
  <c r="Z164" i="15"/>
  <c r="AA164" i="15"/>
  <c r="AB164" i="15"/>
  <c r="AC164" i="15"/>
  <c r="AE164" i="15"/>
  <c r="AF164" i="15"/>
  <c r="AH164" i="15"/>
  <c r="AI164" i="15"/>
  <c r="AJ164" i="15"/>
  <c r="AL164" i="15"/>
  <c r="AN164" i="15"/>
  <c r="AO164" i="15"/>
  <c r="AP164" i="15"/>
  <c r="AQ164" i="15"/>
  <c r="AS164" i="15"/>
  <c r="AT164" i="15"/>
  <c r="AU164" i="15"/>
  <c r="AV164" i="15"/>
  <c r="AW164" i="15"/>
  <c r="AY164" i="15"/>
  <c r="AZ164" i="15"/>
  <c r="BB164" i="15"/>
  <c r="BC164" i="15"/>
  <c r="BD164" i="15"/>
  <c r="BE164" i="15"/>
  <c r="BF164" i="15"/>
  <c r="BH164" i="15"/>
  <c r="BI164" i="15"/>
  <c r="BJ164" i="15"/>
  <c r="BK164" i="15"/>
  <c r="BM164" i="15"/>
  <c r="D164" i="15"/>
  <c r="D163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D48" i="15"/>
  <c r="E163" i="14"/>
  <c r="F163" i="14"/>
  <c r="G163" i="14"/>
  <c r="G164" i="14" s="1"/>
  <c r="H163" i="14"/>
  <c r="I163" i="14"/>
  <c r="J163" i="14"/>
  <c r="K163" i="14"/>
  <c r="L163" i="14"/>
  <c r="M163" i="14"/>
  <c r="N163" i="14"/>
  <c r="O163" i="14"/>
  <c r="P163" i="14"/>
  <c r="Q163" i="14"/>
  <c r="Q164" i="14" s="1"/>
  <c r="R163" i="14"/>
  <c r="S163" i="14"/>
  <c r="S164" i="14" s="1"/>
  <c r="T163" i="14"/>
  <c r="U163" i="14"/>
  <c r="V163" i="14"/>
  <c r="W163" i="14"/>
  <c r="W164" i="14" s="1"/>
  <c r="X163" i="14"/>
  <c r="Y163" i="14"/>
  <c r="Z163" i="14"/>
  <c r="AA163" i="14"/>
  <c r="AA164" i="14" s="1"/>
  <c r="AB163" i="14"/>
  <c r="AC163" i="14"/>
  <c r="AD163" i="14"/>
  <c r="AE163" i="14"/>
  <c r="AF163" i="14"/>
  <c r="AG163" i="14"/>
  <c r="AH163" i="14"/>
  <c r="AI163" i="14"/>
  <c r="AJ163" i="14"/>
  <c r="AK163" i="14"/>
  <c r="AL163" i="14"/>
  <c r="AM163" i="14"/>
  <c r="AM164" i="14" s="1"/>
  <c r="AN163" i="14"/>
  <c r="AO163" i="14"/>
  <c r="AP163" i="14"/>
  <c r="AQ163" i="14"/>
  <c r="AQ164" i="14" s="1"/>
  <c r="AR163" i="14"/>
  <c r="AS163" i="14"/>
  <c r="AT163" i="14"/>
  <c r="AU163" i="14"/>
  <c r="AU164" i="14" s="1"/>
  <c r="AV163" i="14"/>
  <c r="AW163" i="14"/>
  <c r="AX163" i="14"/>
  <c r="AY163" i="14"/>
  <c r="AZ163" i="14"/>
  <c r="BA163" i="14"/>
  <c r="BB163" i="14"/>
  <c r="BC163" i="14"/>
  <c r="BD163" i="14"/>
  <c r="BE163" i="14"/>
  <c r="BF163" i="14"/>
  <c r="BG163" i="14"/>
  <c r="BG164" i="14" s="1"/>
  <c r="BH163" i="14"/>
  <c r="BI163" i="14"/>
  <c r="BJ163" i="14"/>
  <c r="BK163" i="14"/>
  <c r="BK164" i="14" s="1"/>
  <c r="BL163" i="14"/>
  <c r="BM163" i="14"/>
  <c r="E164" i="14"/>
  <c r="F164" i="14"/>
  <c r="H164" i="14"/>
  <c r="I164" i="14"/>
  <c r="J164" i="14"/>
  <c r="K164" i="14"/>
  <c r="L164" i="14"/>
  <c r="M164" i="14"/>
  <c r="N164" i="14"/>
  <c r="O164" i="14"/>
  <c r="P164" i="14"/>
  <c r="R164" i="14"/>
  <c r="T164" i="14"/>
  <c r="U164" i="14"/>
  <c r="V164" i="14"/>
  <c r="X164" i="14"/>
  <c r="Y164" i="14"/>
  <c r="Z164" i="14"/>
  <c r="AB164" i="14"/>
  <c r="AC164" i="14"/>
  <c r="AD164" i="14"/>
  <c r="AE164" i="14"/>
  <c r="AF164" i="14"/>
  <c r="AG164" i="14"/>
  <c r="AH164" i="14"/>
  <c r="AI164" i="14"/>
  <c r="AJ164" i="14"/>
  <c r="AK164" i="14"/>
  <c r="AL164" i="14"/>
  <c r="AN164" i="14"/>
  <c r="AO164" i="14"/>
  <c r="AP164" i="14"/>
  <c r="AR164" i="14"/>
  <c r="AS164" i="14"/>
  <c r="AT164" i="14"/>
  <c r="AV164" i="14"/>
  <c r="AW164" i="14"/>
  <c r="AX164" i="14"/>
  <c r="AY164" i="14"/>
  <c r="AZ164" i="14"/>
  <c r="BA164" i="14"/>
  <c r="BB164" i="14"/>
  <c r="BC164" i="14"/>
  <c r="BD164" i="14"/>
  <c r="BE164" i="14"/>
  <c r="BF164" i="14"/>
  <c r="BH164" i="14"/>
  <c r="BI164" i="14"/>
  <c r="BJ164" i="14"/>
  <c r="BL164" i="14"/>
  <c r="BM164" i="14"/>
  <c r="D164" i="14"/>
  <c r="D163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D48" i="14"/>
  <c r="E163" i="12"/>
  <c r="F163" i="12"/>
  <c r="F164" i="12" s="1"/>
  <c r="G163" i="12"/>
  <c r="H163" i="12"/>
  <c r="H164" i="12" s="1"/>
  <c r="I163" i="12"/>
  <c r="J163" i="12"/>
  <c r="J164" i="12" s="1"/>
  <c r="K163" i="12"/>
  <c r="L163" i="12"/>
  <c r="M163" i="12"/>
  <c r="N163" i="12"/>
  <c r="N164" i="12" s="1"/>
  <c r="O163" i="12"/>
  <c r="P163" i="12"/>
  <c r="P164" i="12" s="1"/>
  <c r="Q163" i="12"/>
  <c r="R163" i="12"/>
  <c r="S163" i="12"/>
  <c r="T163" i="12"/>
  <c r="U163" i="12"/>
  <c r="V163" i="12"/>
  <c r="V164" i="12" s="1"/>
  <c r="W163" i="12"/>
  <c r="X163" i="12"/>
  <c r="Y163" i="12"/>
  <c r="Z163" i="12"/>
  <c r="Z164" i="12" s="1"/>
  <c r="AA163" i="12"/>
  <c r="AB163" i="12"/>
  <c r="AB164" i="12" s="1"/>
  <c r="AC163" i="12"/>
  <c r="AD163" i="12"/>
  <c r="AD164" i="12" s="1"/>
  <c r="AE163" i="12"/>
  <c r="AF163" i="12"/>
  <c r="AG163" i="12"/>
  <c r="AH163" i="12"/>
  <c r="AH164" i="12" s="1"/>
  <c r="AI163" i="12"/>
  <c r="AJ163" i="12"/>
  <c r="AJ164" i="12" s="1"/>
  <c r="AK163" i="12"/>
  <c r="AL163" i="12"/>
  <c r="AM163" i="12"/>
  <c r="AN163" i="12"/>
  <c r="AO163" i="12"/>
  <c r="AP163" i="12"/>
  <c r="AP164" i="12" s="1"/>
  <c r="AQ163" i="12"/>
  <c r="AR163" i="12"/>
  <c r="AS163" i="12"/>
  <c r="AT163" i="12"/>
  <c r="AT164" i="12" s="1"/>
  <c r="AU163" i="12"/>
  <c r="AV163" i="12"/>
  <c r="AV164" i="12" s="1"/>
  <c r="AW163" i="12"/>
  <c r="AX163" i="12"/>
  <c r="AX164" i="12" s="1"/>
  <c r="AY163" i="12"/>
  <c r="AZ163" i="12"/>
  <c r="BA163" i="12"/>
  <c r="BB163" i="12"/>
  <c r="BB164" i="12" s="1"/>
  <c r="BC163" i="12"/>
  <c r="BD163" i="12"/>
  <c r="BD164" i="12" s="1"/>
  <c r="BE163" i="12"/>
  <c r="BF163" i="12"/>
  <c r="BG163" i="12"/>
  <c r="BH163" i="12"/>
  <c r="BI163" i="12"/>
  <c r="BJ163" i="12"/>
  <c r="BJ164" i="12" s="1"/>
  <c r="BK163" i="12"/>
  <c r="BL163" i="12"/>
  <c r="BM163" i="12"/>
  <c r="E164" i="12"/>
  <c r="G164" i="12"/>
  <c r="I164" i="12"/>
  <c r="K164" i="12"/>
  <c r="L164" i="12"/>
  <c r="M164" i="12"/>
  <c r="O164" i="12"/>
  <c r="Q164" i="12"/>
  <c r="R164" i="12"/>
  <c r="S164" i="12"/>
  <c r="T164" i="12"/>
  <c r="U164" i="12"/>
  <c r="W164" i="12"/>
  <c r="X164" i="12"/>
  <c r="Y164" i="12"/>
  <c r="AA164" i="12"/>
  <c r="AC164" i="12"/>
  <c r="AE164" i="12"/>
  <c r="AF164" i="12"/>
  <c r="AG164" i="12"/>
  <c r="AI164" i="12"/>
  <c r="AK164" i="12"/>
  <c r="AL164" i="12"/>
  <c r="AM164" i="12"/>
  <c r="AN164" i="12"/>
  <c r="AO164" i="12"/>
  <c r="AQ164" i="12"/>
  <c r="AR164" i="12"/>
  <c r="AS164" i="12"/>
  <c r="AU164" i="12"/>
  <c r="AW164" i="12"/>
  <c r="AY164" i="12"/>
  <c r="AZ164" i="12"/>
  <c r="BA164" i="12"/>
  <c r="BC164" i="12"/>
  <c r="BE164" i="12"/>
  <c r="BF164" i="12"/>
  <c r="BG164" i="12"/>
  <c r="BH164" i="12"/>
  <c r="BI164" i="12"/>
  <c r="BK164" i="12"/>
  <c r="BL164" i="12"/>
  <c r="BM164" i="12"/>
  <c r="D164" i="12"/>
  <c r="D163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BD48" i="12"/>
  <c r="BE48" i="12"/>
  <c r="BF48" i="12"/>
  <c r="BG48" i="12"/>
  <c r="BH48" i="12"/>
  <c r="BI48" i="12"/>
  <c r="BJ48" i="12"/>
  <c r="BK48" i="12"/>
  <c r="BL48" i="12"/>
  <c r="BM48" i="12"/>
  <c r="D48" i="12"/>
  <c r="E163" i="11"/>
  <c r="E164" i="11" s="1"/>
  <c r="F163" i="11"/>
  <c r="G163" i="11"/>
  <c r="H163" i="11"/>
  <c r="I163" i="11"/>
  <c r="I164" i="11" s="1"/>
  <c r="J163" i="11"/>
  <c r="K163" i="11"/>
  <c r="L163" i="11"/>
  <c r="M163" i="11"/>
  <c r="M164" i="11" s="1"/>
  <c r="N163" i="11"/>
  <c r="O163" i="11"/>
  <c r="P163" i="11"/>
  <c r="Q163" i="11"/>
  <c r="R163" i="11"/>
  <c r="S163" i="11"/>
  <c r="S164" i="11" s="1"/>
  <c r="T163" i="11"/>
  <c r="U163" i="11"/>
  <c r="V163" i="11"/>
  <c r="W163" i="11"/>
  <c r="X163" i="11"/>
  <c r="X164" i="11" s="1"/>
  <c r="Y163" i="11"/>
  <c r="Y164" i="11" s="1"/>
  <c r="Z163" i="11"/>
  <c r="AA163" i="11"/>
  <c r="AB163" i="11"/>
  <c r="AC163" i="11"/>
  <c r="AC164" i="11" s="1"/>
  <c r="AD163" i="11"/>
  <c r="AE163" i="11"/>
  <c r="AF163" i="11"/>
  <c r="AG163" i="11"/>
  <c r="AG164" i="11" s="1"/>
  <c r="AH163" i="11"/>
  <c r="AI163" i="11"/>
  <c r="AJ163" i="11"/>
  <c r="AK163" i="11"/>
  <c r="AL163" i="11"/>
  <c r="AM163" i="11"/>
  <c r="AM164" i="11" s="1"/>
  <c r="AN163" i="11"/>
  <c r="AO163" i="11"/>
  <c r="AP163" i="11"/>
  <c r="AQ163" i="11"/>
  <c r="AR163" i="11"/>
  <c r="AR164" i="11" s="1"/>
  <c r="AS163" i="11"/>
  <c r="AS164" i="11" s="1"/>
  <c r="AT163" i="11"/>
  <c r="AU163" i="11"/>
  <c r="AV163" i="11"/>
  <c r="AW163" i="11"/>
  <c r="AW164" i="11" s="1"/>
  <c r="AX163" i="11"/>
  <c r="AY163" i="11"/>
  <c r="AZ163" i="11"/>
  <c r="BA163" i="11"/>
  <c r="BA164" i="11" s="1"/>
  <c r="BB163" i="11"/>
  <c r="BC163" i="11"/>
  <c r="BD163" i="11"/>
  <c r="BE163" i="11"/>
  <c r="BF163" i="11"/>
  <c r="BG163" i="11"/>
  <c r="BG164" i="11" s="1"/>
  <c r="BH163" i="11"/>
  <c r="BI163" i="11"/>
  <c r="BJ163" i="11"/>
  <c r="BK163" i="11"/>
  <c r="BL163" i="11"/>
  <c r="BL164" i="11" s="1"/>
  <c r="BM163" i="11"/>
  <c r="BM164" i="11" s="1"/>
  <c r="F164" i="11"/>
  <c r="G164" i="11"/>
  <c r="H164" i="11"/>
  <c r="J164" i="11"/>
  <c r="K164" i="11"/>
  <c r="L164" i="11"/>
  <c r="N164" i="11"/>
  <c r="O164" i="11"/>
  <c r="P164" i="11"/>
  <c r="Q164" i="11"/>
  <c r="R164" i="11"/>
  <c r="T164" i="11"/>
  <c r="U164" i="11"/>
  <c r="V164" i="11"/>
  <c r="W164" i="11"/>
  <c r="Z164" i="11"/>
  <c r="AA164" i="11"/>
  <c r="AB164" i="11"/>
  <c r="AD164" i="11"/>
  <c r="AE164" i="11"/>
  <c r="AF164" i="11"/>
  <c r="AH164" i="11"/>
  <c r="AI164" i="11"/>
  <c r="AJ164" i="11"/>
  <c r="AK164" i="11"/>
  <c r="AL164" i="11"/>
  <c r="AN164" i="11"/>
  <c r="AO164" i="11"/>
  <c r="AP164" i="11"/>
  <c r="AQ164" i="11"/>
  <c r="AT164" i="11"/>
  <c r="AU164" i="11"/>
  <c r="AV164" i="11"/>
  <c r="AX164" i="11"/>
  <c r="AY164" i="11"/>
  <c r="AZ164" i="11"/>
  <c r="BB164" i="11"/>
  <c r="BC164" i="11"/>
  <c r="BD164" i="11"/>
  <c r="BE164" i="11"/>
  <c r="BF164" i="11"/>
  <c r="BH164" i="11"/>
  <c r="BI164" i="11"/>
  <c r="BJ164" i="11"/>
  <c r="BK164" i="11"/>
  <c r="D164" i="11"/>
  <c r="D163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BK48" i="11"/>
  <c r="BL48" i="11"/>
  <c r="BM48" i="11"/>
  <c r="D48" i="11"/>
  <c r="E163" i="10"/>
  <c r="F163" i="10"/>
  <c r="G163" i="10"/>
  <c r="G164" i="10" s="1"/>
  <c r="H163" i="10"/>
  <c r="I163" i="10"/>
  <c r="J163" i="10"/>
  <c r="J164" i="10" s="1"/>
  <c r="K163" i="10"/>
  <c r="L163" i="10"/>
  <c r="M163" i="10"/>
  <c r="N163" i="10"/>
  <c r="O163" i="10"/>
  <c r="O164" i="10" s="1"/>
  <c r="P163" i="10"/>
  <c r="Q163" i="10"/>
  <c r="R163" i="10"/>
  <c r="S163" i="10"/>
  <c r="T163" i="10"/>
  <c r="U163" i="10"/>
  <c r="U164" i="10" s="1"/>
  <c r="V163" i="10"/>
  <c r="W163" i="10"/>
  <c r="X163" i="10"/>
  <c r="Y163" i="10"/>
  <c r="Z163" i="10"/>
  <c r="AA163" i="10"/>
  <c r="AA164" i="10" s="1"/>
  <c r="AB163" i="10"/>
  <c r="AC163" i="10"/>
  <c r="AD163" i="10"/>
  <c r="AD164" i="10" s="1"/>
  <c r="AE163" i="10"/>
  <c r="AF163" i="10"/>
  <c r="AG163" i="10"/>
  <c r="AH163" i="10"/>
  <c r="AI163" i="10"/>
  <c r="AI164" i="10" s="1"/>
  <c r="AJ163" i="10"/>
  <c r="AK163" i="10"/>
  <c r="AL163" i="10"/>
  <c r="AM163" i="10"/>
  <c r="AN163" i="10"/>
  <c r="AO163" i="10"/>
  <c r="AO164" i="10" s="1"/>
  <c r="AP163" i="10"/>
  <c r="AQ163" i="10"/>
  <c r="AR163" i="10"/>
  <c r="AR164" i="10" s="1"/>
  <c r="AS163" i="10"/>
  <c r="AT163" i="10"/>
  <c r="AU163" i="10"/>
  <c r="AU164" i="10" s="1"/>
  <c r="AV163" i="10"/>
  <c r="AW163" i="10"/>
  <c r="AW164" i="10" s="1"/>
  <c r="AX163" i="10"/>
  <c r="AX164" i="10" s="1"/>
  <c r="AY163" i="10"/>
  <c r="AZ163" i="10"/>
  <c r="BA163" i="10"/>
  <c r="BB163" i="10"/>
  <c r="BC163" i="10"/>
  <c r="BC164" i="10" s="1"/>
  <c r="BD163" i="10"/>
  <c r="BE163" i="10"/>
  <c r="BF163" i="10"/>
  <c r="BG163" i="10"/>
  <c r="BH163" i="10"/>
  <c r="BI163" i="10"/>
  <c r="BI164" i="10" s="1"/>
  <c r="BJ163" i="10"/>
  <c r="BK163" i="10"/>
  <c r="BL163" i="10"/>
  <c r="BM163" i="10"/>
  <c r="E164" i="10"/>
  <c r="F164" i="10"/>
  <c r="H164" i="10"/>
  <c r="I164" i="10"/>
  <c r="K164" i="10"/>
  <c r="L164" i="10"/>
  <c r="M164" i="10"/>
  <c r="N164" i="10"/>
  <c r="P164" i="10"/>
  <c r="Q164" i="10"/>
  <c r="R164" i="10"/>
  <c r="S164" i="10"/>
  <c r="T164" i="10"/>
  <c r="V164" i="10"/>
  <c r="W164" i="10"/>
  <c r="X164" i="10"/>
  <c r="Y164" i="10"/>
  <c r="Z164" i="10"/>
  <c r="AB164" i="10"/>
  <c r="AC164" i="10"/>
  <c r="AE164" i="10"/>
  <c r="AF164" i="10"/>
  <c r="AG164" i="10"/>
  <c r="AH164" i="10"/>
  <c r="AJ164" i="10"/>
  <c r="AK164" i="10"/>
  <c r="AL164" i="10"/>
  <c r="AM164" i="10"/>
  <c r="AN164" i="10"/>
  <c r="AP164" i="10"/>
  <c r="AQ164" i="10"/>
  <c r="AS164" i="10"/>
  <c r="AT164" i="10"/>
  <c r="AV164" i="10"/>
  <c r="AY164" i="10"/>
  <c r="AZ164" i="10"/>
  <c r="BA164" i="10"/>
  <c r="BB164" i="10"/>
  <c r="BD164" i="10"/>
  <c r="BE164" i="10"/>
  <c r="BF164" i="10"/>
  <c r="BG164" i="10"/>
  <c r="BH164" i="10"/>
  <c r="BJ164" i="10"/>
  <c r="BK164" i="10"/>
  <c r="BL164" i="10"/>
  <c r="BM164" i="10"/>
  <c r="D164" i="10"/>
  <c r="D163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AS48" i="10"/>
  <c r="AT48" i="10"/>
  <c r="AU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D48" i="10"/>
  <c r="E163" i="9"/>
  <c r="F163" i="9"/>
  <c r="G163" i="9"/>
  <c r="H163" i="9"/>
  <c r="I163" i="9"/>
  <c r="J163" i="9"/>
  <c r="J164" i="9" s="1"/>
  <c r="K163" i="9"/>
  <c r="L163" i="9"/>
  <c r="M163" i="9"/>
  <c r="M164" i="9" s="1"/>
  <c r="N163" i="9"/>
  <c r="O163" i="9"/>
  <c r="O164" i="9" s="1"/>
  <c r="P163" i="9"/>
  <c r="Q163" i="9"/>
  <c r="R163" i="9"/>
  <c r="S163" i="9"/>
  <c r="T163" i="9"/>
  <c r="U163" i="9"/>
  <c r="U164" i="9" s="1"/>
  <c r="V163" i="9"/>
  <c r="W163" i="9"/>
  <c r="X163" i="9"/>
  <c r="Y163" i="9"/>
  <c r="Z163" i="9"/>
  <c r="AA163" i="9"/>
  <c r="AB163" i="9"/>
  <c r="AC163" i="9"/>
  <c r="AD163" i="9"/>
  <c r="AD164" i="9" s="1"/>
  <c r="AE163" i="9"/>
  <c r="AF163" i="9"/>
  <c r="AG163" i="9"/>
  <c r="AG164" i="9" s="1"/>
  <c r="AH163" i="9"/>
  <c r="AI163" i="9"/>
  <c r="AI164" i="9" s="1"/>
  <c r="AJ163" i="9"/>
  <c r="AK163" i="9"/>
  <c r="AL163" i="9"/>
  <c r="AM163" i="9"/>
  <c r="AN163" i="9"/>
  <c r="AO163" i="9"/>
  <c r="AO164" i="9" s="1"/>
  <c r="AP163" i="9"/>
  <c r="AQ163" i="9"/>
  <c r="AR163" i="9"/>
  <c r="AS163" i="9"/>
  <c r="AT163" i="9"/>
  <c r="AU163" i="9"/>
  <c r="AV163" i="9"/>
  <c r="AW163" i="9"/>
  <c r="AX163" i="9"/>
  <c r="AX164" i="9" s="1"/>
  <c r="AY163" i="9"/>
  <c r="AZ163" i="9"/>
  <c r="BA163" i="9"/>
  <c r="BA164" i="9" s="1"/>
  <c r="BB163" i="9"/>
  <c r="BC163" i="9"/>
  <c r="BC164" i="9" s="1"/>
  <c r="BD163" i="9"/>
  <c r="BE163" i="9"/>
  <c r="BF163" i="9"/>
  <c r="BG163" i="9"/>
  <c r="BH163" i="9"/>
  <c r="BI163" i="9"/>
  <c r="BI164" i="9" s="1"/>
  <c r="BJ163" i="9"/>
  <c r="BK163" i="9"/>
  <c r="BL163" i="9"/>
  <c r="BM163" i="9"/>
  <c r="E164" i="9"/>
  <c r="F164" i="9"/>
  <c r="G164" i="9"/>
  <c r="H164" i="9"/>
  <c r="I164" i="9"/>
  <c r="K164" i="9"/>
  <c r="L164" i="9"/>
  <c r="N164" i="9"/>
  <c r="P164" i="9"/>
  <c r="Q164" i="9"/>
  <c r="R164" i="9"/>
  <c r="S164" i="9"/>
  <c r="T164" i="9"/>
  <c r="V164" i="9"/>
  <c r="W164" i="9"/>
  <c r="X164" i="9"/>
  <c r="Y164" i="9"/>
  <c r="Z164" i="9"/>
  <c r="AA164" i="9"/>
  <c r="AB164" i="9"/>
  <c r="AC164" i="9"/>
  <c r="AE164" i="9"/>
  <c r="AF164" i="9"/>
  <c r="AH164" i="9"/>
  <c r="AJ164" i="9"/>
  <c r="AK164" i="9"/>
  <c r="AL164" i="9"/>
  <c r="AM164" i="9"/>
  <c r="AN164" i="9"/>
  <c r="AP164" i="9"/>
  <c r="AQ164" i="9"/>
  <c r="AR164" i="9"/>
  <c r="AS164" i="9"/>
  <c r="AT164" i="9"/>
  <c r="AU164" i="9"/>
  <c r="AV164" i="9"/>
  <c r="AW164" i="9"/>
  <c r="AY164" i="9"/>
  <c r="AZ164" i="9"/>
  <c r="BB164" i="9"/>
  <c r="BD164" i="9"/>
  <c r="BE164" i="9"/>
  <c r="BF164" i="9"/>
  <c r="BG164" i="9"/>
  <c r="BH164" i="9"/>
  <c r="BJ164" i="9"/>
  <c r="BK164" i="9"/>
  <c r="BL164" i="9"/>
  <c r="BM164" i="9"/>
  <c r="D164" i="9"/>
  <c r="D163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BB48" i="9"/>
  <c r="BC48" i="9"/>
  <c r="BD48" i="9"/>
  <c r="BE48" i="9"/>
  <c r="BF48" i="9"/>
  <c r="BG48" i="9"/>
  <c r="BH48" i="9"/>
  <c r="BI48" i="9"/>
  <c r="BJ48" i="9"/>
  <c r="BK48" i="9"/>
  <c r="BL48" i="9"/>
  <c r="BM48" i="9"/>
  <c r="D48" i="9"/>
  <c r="E163" i="8"/>
  <c r="F163" i="8"/>
  <c r="G163" i="8"/>
  <c r="G164" i="8" s="1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W164" i="8" s="1"/>
  <c r="X163" i="8"/>
  <c r="X164" i="8" s="1"/>
  <c r="Y163" i="8"/>
  <c r="Z163" i="8"/>
  <c r="AA163" i="8"/>
  <c r="AA164" i="8" s="1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Q164" i="8" s="1"/>
  <c r="AR163" i="8"/>
  <c r="AR164" i="8" s="1"/>
  <c r="AS163" i="8"/>
  <c r="AT163" i="8"/>
  <c r="AU163" i="8"/>
  <c r="AU164" i="8" s="1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K164" i="8" s="1"/>
  <c r="BL163" i="8"/>
  <c r="BL164" i="8" s="1"/>
  <c r="BM163" i="8"/>
  <c r="E164" i="8"/>
  <c r="F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Y164" i="8"/>
  <c r="Z164" i="8"/>
  <c r="AB164" i="8"/>
  <c r="AC164" i="8"/>
  <c r="AD164" i="8"/>
  <c r="AE164" i="8"/>
  <c r="AF164" i="8"/>
  <c r="AG164" i="8"/>
  <c r="AH164" i="8"/>
  <c r="AI164" i="8"/>
  <c r="AJ164" i="8"/>
  <c r="AK164" i="8"/>
  <c r="AL164" i="8"/>
  <c r="AM164" i="8"/>
  <c r="AN164" i="8"/>
  <c r="AO164" i="8"/>
  <c r="AP164" i="8"/>
  <c r="AS164" i="8"/>
  <c r="AT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BH164" i="8"/>
  <c r="BI164" i="8"/>
  <c r="BJ164" i="8"/>
  <c r="BM164" i="8"/>
  <c r="D164" i="8"/>
  <c r="D163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D48" i="8"/>
  <c r="E163" i="7"/>
  <c r="F163" i="7"/>
  <c r="G163" i="7"/>
  <c r="G164" i="7" s="1"/>
  <c r="H163" i="7"/>
  <c r="I163" i="7"/>
  <c r="J163" i="7"/>
  <c r="J164" i="7" s="1"/>
  <c r="K163" i="7"/>
  <c r="L163" i="7"/>
  <c r="M163" i="7"/>
  <c r="N163" i="7"/>
  <c r="O163" i="7"/>
  <c r="P163" i="7"/>
  <c r="Q163" i="7"/>
  <c r="R163" i="7"/>
  <c r="S163" i="7"/>
  <c r="T163" i="7"/>
  <c r="U163" i="7"/>
  <c r="U164" i="7" s="1"/>
  <c r="V163" i="7"/>
  <c r="W163" i="7"/>
  <c r="X163" i="7"/>
  <c r="X164" i="7" s="1"/>
  <c r="Y163" i="7"/>
  <c r="Z163" i="7"/>
  <c r="AA163" i="7"/>
  <c r="AB163" i="7"/>
  <c r="AC163" i="7"/>
  <c r="AD163" i="7"/>
  <c r="AD164" i="7" s="1"/>
  <c r="AE163" i="7"/>
  <c r="AF163" i="7"/>
  <c r="AG163" i="7"/>
  <c r="AH163" i="7"/>
  <c r="AI163" i="7"/>
  <c r="AJ163" i="7"/>
  <c r="AK163" i="7"/>
  <c r="AL163" i="7"/>
  <c r="AM163" i="7"/>
  <c r="AN163" i="7"/>
  <c r="AO163" i="7"/>
  <c r="AO164" i="7" s="1"/>
  <c r="AP163" i="7"/>
  <c r="AQ163" i="7"/>
  <c r="AR163" i="7"/>
  <c r="AR164" i="7" s="1"/>
  <c r="AS163" i="7"/>
  <c r="AT163" i="7"/>
  <c r="AU163" i="7"/>
  <c r="AV163" i="7"/>
  <c r="AW163" i="7"/>
  <c r="AX163" i="7"/>
  <c r="AX164" i="7" s="1"/>
  <c r="AY163" i="7"/>
  <c r="AZ163" i="7"/>
  <c r="BA163" i="7"/>
  <c r="BB163" i="7"/>
  <c r="BC163" i="7"/>
  <c r="BD163" i="7"/>
  <c r="BE163" i="7"/>
  <c r="BF163" i="7"/>
  <c r="BG163" i="7"/>
  <c r="BH163" i="7"/>
  <c r="BI163" i="7"/>
  <c r="BI164" i="7" s="1"/>
  <c r="BJ163" i="7"/>
  <c r="BK163" i="7"/>
  <c r="BL163" i="7"/>
  <c r="BL164" i="7" s="1"/>
  <c r="BM163" i="7"/>
  <c r="E164" i="7"/>
  <c r="F164" i="7"/>
  <c r="H164" i="7"/>
  <c r="I164" i="7"/>
  <c r="K164" i="7"/>
  <c r="L164" i="7"/>
  <c r="M164" i="7"/>
  <c r="N164" i="7"/>
  <c r="O164" i="7"/>
  <c r="P164" i="7"/>
  <c r="Q164" i="7"/>
  <c r="R164" i="7"/>
  <c r="S164" i="7"/>
  <c r="T164" i="7"/>
  <c r="V164" i="7"/>
  <c r="W164" i="7"/>
  <c r="Y164" i="7"/>
  <c r="Z164" i="7"/>
  <c r="AA164" i="7"/>
  <c r="AB164" i="7"/>
  <c r="AC164" i="7"/>
  <c r="AE164" i="7"/>
  <c r="AF164" i="7"/>
  <c r="AG164" i="7"/>
  <c r="AH164" i="7"/>
  <c r="AI164" i="7"/>
  <c r="AJ164" i="7"/>
  <c r="AK164" i="7"/>
  <c r="AL164" i="7"/>
  <c r="AM164" i="7"/>
  <c r="AN164" i="7"/>
  <c r="AP164" i="7"/>
  <c r="AQ164" i="7"/>
  <c r="AS164" i="7"/>
  <c r="AT164" i="7"/>
  <c r="AU164" i="7"/>
  <c r="AV164" i="7"/>
  <c r="AW164" i="7"/>
  <c r="AY164" i="7"/>
  <c r="AZ164" i="7"/>
  <c r="BA164" i="7"/>
  <c r="BB164" i="7"/>
  <c r="BC164" i="7"/>
  <c r="BD164" i="7"/>
  <c r="BE164" i="7"/>
  <c r="BF164" i="7"/>
  <c r="BG164" i="7"/>
  <c r="BH164" i="7"/>
  <c r="BJ164" i="7"/>
  <c r="BK164" i="7"/>
  <c r="BM164" i="7"/>
  <c r="D164" i="7"/>
  <c r="D163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D48" i="7"/>
  <c r="E163" i="6"/>
  <c r="E164" i="6" s="1"/>
  <c r="F163" i="6"/>
  <c r="G163" i="6"/>
  <c r="H163" i="6"/>
  <c r="I163" i="6"/>
  <c r="J163" i="6"/>
  <c r="J164" i="6" s="1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X164" i="6" s="1"/>
  <c r="Y163" i="6"/>
  <c r="Y164" i="6" s="1"/>
  <c r="Z163" i="6"/>
  <c r="AA163" i="6"/>
  <c r="AB163" i="6"/>
  <c r="AC163" i="6"/>
  <c r="AD163" i="6"/>
  <c r="AD164" i="6" s="1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R164" i="6" s="1"/>
  <c r="AS163" i="6"/>
  <c r="AS164" i="6" s="1"/>
  <c r="AT163" i="6"/>
  <c r="AU163" i="6"/>
  <c r="AV163" i="6"/>
  <c r="AW163" i="6"/>
  <c r="AX163" i="6"/>
  <c r="AX164" i="6" s="1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L164" i="6" s="1"/>
  <c r="BM163" i="6"/>
  <c r="BM164" i="6" s="1"/>
  <c r="F164" i="6"/>
  <c r="G164" i="6"/>
  <c r="H164" i="6"/>
  <c r="I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Z164" i="6"/>
  <c r="AA164" i="6"/>
  <c r="AB164" i="6"/>
  <c r="AC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T164" i="6"/>
  <c r="AU164" i="6"/>
  <c r="AV164" i="6"/>
  <c r="AW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D164" i="6"/>
  <c r="D163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D48" i="6"/>
  <c r="E163" i="4"/>
  <c r="E164" i="4" s="1"/>
  <c r="F163" i="4"/>
  <c r="G163" i="4"/>
  <c r="H163" i="4"/>
  <c r="H164" i="4" s="1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X164" i="4" s="1"/>
  <c r="Y163" i="4"/>
  <c r="Y164" i="4" s="1"/>
  <c r="Z163" i="4"/>
  <c r="AA163" i="4"/>
  <c r="AB163" i="4"/>
  <c r="AB164" i="4" s="1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R164" i="4" s="1"/>
  <c r="AS163" i="4"/>
  <c r="AS164" i="4" s="1"/>
  <c r="AT163" i="4"/>
  <c r="AU163" i="4"/>
  <c r="AV163" i="4"/>
  <c r="AV164" i="4" s="1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L164" i="4" s="1"/>
  <c r="BM163" i="4"/>
  <c r="BM164" i="4" s="1"/>
  <c r="F164" i="4"/>
  <c r="G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Z164" i="4"/>
  <c r="AA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T164" i="4"/>
  <c r="AU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D164" i="4"/>
  <c r="D163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D48" i="4"/>
  <c r="E163" i="3"/>
  <c r="F163" i="3"/>
  <c r="G163" i="3"/>
  <c r="H163" i="3"/>
  <c r="I163" i="3"/>
  <c r="J163" i="3"/>
  <c r="K163" i="3"/>
  <c r="L163" i="3"/>
  <c r="M163" i="3"/>
  <c r="N163" i="3"/>
  <c r="O163" i="3"/>
  <c r="P163" i="3"/>
  <c r="P164" i="3" s="1"/>
  <c r="Q163" i="3"/>
  <c r="Q164" i="3" s="1"/>
  <c r="R163" i="3"/>
  <c r="R164" i="3" s="1"/>
  <c r="S163" i="3"/>
  <c r="S164" i="3" s="1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H164" i="3" s="1"/>
  <c r="AI163" i="3"/>
  <c r="AJ163" i="3"/>
  <c r="AJ164" i="3" s="1"/>
  <c r="AK163" i="3"/>
  <c r="AK164" i="3" s="1"/>
  <c r="AL163" i="3"/>
  <c r="AL164" i="3" s="1"/>
  <c r="AM163" i="3"/>
  <c r="AM164" i="3" s="1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B164" i="3" s="1"/>
  <c r="BC163" i="3"/>
  <c r="BC164" i="3" s="1"/>
  <c r="BD163" i="3"/>
  <c r="BD164" i="3" s="1"/>
  <c r="BE163" i="3"/>
  <c r="BE164" i="3" s="1"/>
  <c r="BF163" i="3"/>
  <c r="BG163" i="3"/>
  <c r="BG164" i="3" s="1"/>
  <c r="BH163" i="3"/>
  <c r="BI163" i="3"/>
  <c r="BJ163" i="3"/>
  <c r="BK163" i="3"/>
  <c r="BL163" i="3"/>
  <c r="E164" i="3"/>
  <c r="F164" i="3"/>
  <c r="G164" i="3"/>
  <c r="H164" i="3"/>
  <c r="I164" i="3"/>
  <c r="J164" i="3"/>
  <c r="K164" i="3"/>
  <c r="L164" i="3"/>
  <c r="M164" i="3"/>
  <c r="N164" i="3"/>
  <c r="O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I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F164" i="3"/>
  <c r="BH164" i="3"/>
  <c r="BI164" i="3"/>
  <c r="BJ164" i="3"/>
  <c r="BK164" i="3"/>
  <c r="BL164" i="3"/>
  <c r="D164" i="3"/>
  <c r="D163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D48" i="3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W165" i="2" s="1"/>
  <c r="X164" i="2"/>
  <c r="X165" i="2" s="1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Q165" i="2" s="1"/>
  <c r="AR164" i="2"/>
  <c r="AR165" i="2" s="1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K165" i="2" s="1"/>
  <c r="BL164" i="2"/>
  <c r="BL165" i="2" s="1"/>
  <c r="BM164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M165" i="2"/>
  <c r="D165" i="2"/>
  <c r="D164" i="2"/>
  <c r="F49" i="2"/>
  <c r="G49" i="2"/>
  <c r="E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D49" i="2"/>
  <c r="D164" i="1"/>
  <c r="D165" i="1" s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X165" i="1" s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R165" i="1" s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L165" i="1" s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C165" i="1"/>
  <c r="C164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C48" i="1"/>
</calcChain>
</file>

<file path=xl/sharedStrings.xml><?xml version="1.0" encoding="utf-8"?>
<sst xmlns="http://schemas.openxmlformats.org/spreadsheetml/2006/main" count="9537" uniqueCount="436">
  <si>
    <t>APR Summary Report</t>
  </si>
  <si>
    <t/>
  </si>
  <si>
    <t>REVENUES</t>
  </si>
  <si>
    <t>EXPENDITURES</t>
  </si>
  <si>
    <t>1000 Local Revenues</t>
  </si>
  <si>
    <t>3000 State Revenues</t>
  </si>
  <si>
    <t>4000 Federal Revenues</t>
  </si>
  <si>
    <t>TOTAL REVENUES and BEGINNING BALANCE</t>
  </si>
  <si>
    <t>Salaries</t>
  </si>
  <si>
    <t>Benefits</t>
  </si>
  <si>
    <t>Purchased Services</t>
  </si>
  <si>
    <t>Supplies and Materials</t>
  </si>
  <si>
    <t>Property</t>
  </si>
  <si>
    <t>Other Objects</t>
  </si>
  <si>
    <t>SUBTOTAL EXPENDITURES</t>
  </si>
  <si>
    <t>TOTAL EXPENDITURES and OTHER USES (SOURCES)</t>
  </si>
  <si>
    <t>School Number</t>
  </si>
  <si>
    <t>Beginning Balance</t>
  </si>
  <si>
    <t xml:space="preserve">     Property Tax &amp; Fees in Lieu</t>
  </si>
  <si>
    <t xml:space="preserve">     Student Fees</t>
  </si>
  <si>
    <t xml:space="preserve">     Other</t>
  </si>
  <si>
    <t>Total Local Revenue</t>
  </si>
  <si>
    <t xml:space="preserve">     Unrestricted  Unrestricted</t>
  </si>
  <si>
    <t xml:space="preserve">     Restricted  Local Disc Block Grant</t>
  </si>
  <si>
    <t>Total State Revenue</t>
  </si>
  <si>
    <t xml:space="preserve">     Unrestricted</t>
  </si>
  <si>
    <t xml:space="preserve">     Restricted  </t>
  </si>
  <si>
    <t>Total Federal Revenue</t>
  </si>
  <si>
    <t>110   Gen. Dist. Administrative</t>
  </si>
  <si>
    <t>120   School Administrative</t>
  </si>
  <si>
    <t>130   Certificated Instructional</t>
  </si>
  <si>
    <t>140   Other Certificated</t>
  </si>
  <si>
    <t>150   Office</t>
  </si>
  <si>
    <t>160   Paraprofessional</t>
  </si>
  <si>
    <t>170   Student Transportation</t>
  </si>
  <si>
    <t>180   Operation &amp; Maintenance</t>
  </si>
  <si>
    <t>190   Other Classified</t>
  </si>
  <si>
    <t>Total Salaries</t>
  </si>
  <si>
    <t>210   State Retirement</t>
  </si>
  <si>
    <t>220   Social Security</t>
  </si>
  <si>
    <t>230-290 Other Employee Benefits</t>
  </si>
  <si>
    <t>Total Employee Benefits</t>
  </si>
  <si>
    <t>300   Professional &amp; Technical</t>
  </si>
  <si>
    <t>400    Property Services</t>
  </si>
  <si>
    <t>500   Other (Except Travel)</t>
  </si>
  <si>
    <t>580   Travel</t>
  </si>
  <si>
    <t>Total Purchased Services</t>
  </si>
  <si>
    <t>610   Supplies</t>
  </si>
  <si>
    <t>620   Energy</t>
  </si>
  <si>
    <t>630   Food</t>
  </si>
  <si>
    <t>640   Books</t>
  </si>
  <si>
    <t>641   Textbooks</t>
  </si>
  <si>
    <t>644   Library Books</t>
  </si>
  <si>
    <t>650-660 Periodicals, AV Materials</t>
  </si>
  <si>
    <t>670   Computer Supplies</t>
  </si>
  <si>
    <t>680   Maintenance Supplies</t>
  </si>
  <si>
    <t>Total Supplies and Materials</t>
  </si>
  <si>
    <t>710   Land &amp; Improvements</t>
  </si>
  <si>
    <t>720   Buildings</t>
  </si>
  <si>
    <t>730   Equipment</t>
  </si>
  <si>
    <t>740   Infrastructure</t>
  </si>
  <si>
    <t>750   Media Materials</t>
  </si>
  <si>
    <t>790   Depreciation</t>
  </si>
  <si>
    <t>Total Property</t>
  </si>
  <si>
    <t>810-820    Dues, Fees, Judgments</t>
  </si>
  <si>
    <t>830   Interest</t>
  </si>
  <si>
    <t>840   Redemption of Principal</t>
  </si>
  <si>
    <t>850   Contingency</t>
  </si>
  <si>
    <t>860   Indirect Costs - No Restricted</t>
  </si>
  <si>
    <t>870   Indirect Costs - Restricted</t>
  </si>
  <si>
    <t>890   Miscellaneous Objects</t>
  </si>
  <si>
    <t>Total Other Objects</t>
  </si>
  <si>
    <t>900   Other Financing Uses (Sources)</t>
  </si>
  <si>
    <t xml:space="preserve">Total </t>
  </si>
  <si>
    <t>001</t>
  </si>
  <si>
    <t>Alpine District</t>
  </si>
  <si>
    <t>002</t>
  </si>
  <si>
    <t>Beaver District</t>
  </si>
  <si>
    <t>003</t>
  </si>
  <si>
    <t>Box Elder District</t>
  </si>
  <si>
    <t>004</t>
  </si>
  <si>
    <t>Cache District</t>
  </si>
  <si>
    <t>005</t>
  </si>
  <si>
    <t>Carbon District</t>
  </si>
  <si>
    <t>006</t>
  </si>
  <si>
    <t>Daggett District</t>
  </si>
  <si>
    <t>007</t>
  </si>
  <si>
    <t>Davis District</t>
  </si>
  <si>
    <t>008</t>
  </si>
  <si>
    <t>Duchesne District</t>
  </si>
  <si>
    <t>009</t>
  </si>
  <si>
    <t>Emery District</t>
  </si>
  <si>
    <t>010</t>
  </si>
  <si>
    <t>Garfield District</t>
  </si>
  <si>
    <t>011</t>
  </si>
  <si>
    <t>Grand District</t>
  </si>
  <si>
    <t>012</t>
  </si>
  <si>
    <t>Granite District</t>
  </si>
  <si>
    <t>013</t>
  </si>
  <si>
    <t>Iron District</t>
  </si>
  <si>
    <t>014</t>
  </si>
  <si>
    <t>Jordan District</t>
  </si>
  <si>
    <t>015</t>
  </si>
  <si>
    <t>Juab District</t>
  </si>
  <si>
    <t>016</t>
  </si>
  <si>
    <t>Kane District</t>
  </si>
  <si>
    <t>017</t>
  </si>
  <si>
    <t>Millard District</t>
  </si>
  <si>
    <t>018</t>
  </si>
  <si>
    <t>Morgan District</t>
  </si>
  <si>
    <t>019</t>
  </si>
  <si>
    <t>Nebo District</t>
  </si>
  <si>
    <t>020</t>
  </si>
  <si>
    <t>North Sanpete District</t>
  </si>
  <si>
    <t>021</t>
  </si>
  <si>
    <t>North Summit District</t>
  </si>
  <si>
    <t>022</t>
  </si>
  <si>
    <t>Park City District</t>
  </si>
  <si>
    <t>023</t>
  </si>
  <si>
    <t>Piute District</t>
  </si>
  <si>
    <t>024</t>
  </si>
  <si>
    <t>Rich District</t>
  </si>
  <si>
    <t>025</t>
  </si>
  <si>
    <t>San Juan District</t>
  </si>
  <si>
    <t>026</t>
  </si>
  <si>
    <t>Sevier District</t>
  </si>
  <si>
    <t>027</t>
  </si>
  <si>
    <t>South Sanpete District</t>
  </si>
  <si>
    <t>028</t>
  </si>
  <si>
    <t>South Summit District</t>
  </si>
  <si>
    <t>029</t>
  </si>
  <si>
    <t>Tintic District</t>
  </si>
  <si>
    <t>030</t>
  </si>
  <si>
    <t>Tooele District</t>
  </si>
  <si>
    <t>031</t>
  </si>
  <si>
    <t>Uintah District</t>
  </si>
  <si>
    <t>032</t>
  </si>
  <si>
    <t>Wasatch District</t>
  </si>
  <si>
    <t>033</t>
  </si>
  <si>
    <t>Washington District</t>
  </si>
  <si>
    <t>034</t>
  </si>
  <si>
    <t>Wayne District</t>
  </si>
  <si>
    <t>035</t>
  </si>
  <si>
    <t>Weber District</t>
  </si>
  <si>
    <t>036</t>
  </si>
  <si>
    <t>Salt Lake District</t>
  </si>
  <si>
    <t>037</t>
  </si>
  <si>
    <t>Ogden City District</t>
  </si>
  <si>
    <t>038</t>
  </si>
  <si>
    <t>Provo District</t>
  </si>
  <si>
    <t>039</t>
  </si>
  <si>
    <t>Logan City District</t>
  </si>
  <si>
    <t>040</t>
  </si>
  <si>
    <t>Murray District</t>
  </si>
  <si>
    <t>042</t>
  </si>
  <si>
    <t>Canyons District</t>
  </si>
  <si>
    <t>01B</t>
  </si>
  <si>
    <t>Utah County Academy of Science</t>
  </si>
  <si>
    <t>01C</t>
  </si>
  <si>
    <t>Odyssey Charter School</t>
  </si>
  <si>
    <t>01D</t>
  </si>
  <si>
    <t>Renaissance Academy</t>
  </si>
  <si>
    <t>01E</t>
  </si>
  <si>
    <t>Guadalupe School</t>
  </si>
  <si>
    <t>01F</t>
  </si>
  <si>
    <t>Quest Academy</t>
  </si>
  <si>
    <t>01G</t>
  </si>
  <si>
    <t>Jefferson Academy</t>
  </si>
  <si>
    <t>01I</t>
  </si>
  <si>
    <t>Utah International Charter School</t>
  </si>
  <si>
    <t>01K</t>
  </si>
  <si>
    <t>Vanguard Academy</t>
  </si>
  <si>
    <t>01L</t>
  </si>
  <si>
    <t>Athlos Academy of Utah</t>
  </si>
  <si>
    <t>01M</t>
  </si>
  <si>
    <t>Advantage Arts Academy</t>
  </si>
  <si>
    <t>02B</t>
  </si>
  <si>
    <t>Lincoln Academy</t>
  </si>
  <si>
    <t>02C</t>
  </si>
  <si>
    <t>Intech Collegiate Academy</t>
  </si>
  <si>
    <t>02D</t>
  </si>
  <si>
    <t>Channing Hall</t>
  </si>
  <si>
    <t>02E</t>
  </si>
  <si>
    <t>Karl G. Maeser Preparatory Academy</t>
  </si>
  <si>
    <t>02F</t>
  </si>
  <si>
    <t>Rockwell Charter High School</t>
  </si>
  <si>
    <t>02G</t>
  </si>
  <si>
    <t>Vista School</t>
  </si>
  <si>
    <t>02H</t>
  </si>
  <si>
    <t>Utah Connections Academy</t>
  </si>
  <si>
    <t>02I</t>
  </si>
  <si>
    <t>Esperanza School</t>
  </si>
  <si>
    <t>02J</t>
  </si>
  <si>
    <t>Ascent Academies of Utah</t>
  </si>
  <si>
    <t>02K</t>
  </si>
  <si>
    <t>Utah Military Academy</t>
  </si>
  <si>
    <t>02L</t>
  </si>
  <si>
    <t>The Center for Creativity Innovation and Discovery</t>
  </si>
  <si>
    <t>03B</t>
  </si>
  <si>
    <t>Beehive Science &amp; Technology Academy</t>
  </si>
  <si>
    <t>03C</t>
  </si>
  <si>
    <t>Entheos Academy</t>
  </si>
  <si>
    <t>03D</t>
  </si>
  <si>
    <t>Spectrum Academy</t>
  </si>
  <si>
    <t>03E</t>
  </si>
  <si>
    <t>C.S. Lewis Academy</t>
  </si>
  <si>
    <t>03F</t>
  </si>
  <si>
    <t>Venture Academy</t>
  </si>
  <si>
    <t>03G</t>
  </si>
  <si>
    <t>Bear River Charter School</t>
  </si>
  <si>
    <t>03H</t>
  </si>
  <si>
    <t>Endeavor Hall</t>
  </si>
  <si>
    <t>03I</t>
  </si>
  <si>
    <t>Leadership Learning Academy</t>
  </si>
  <si>
    <t>03J</t>
  </si>
  <si>
    <t>Mountain View Montessori</t>
  </si>
  <si>
    <t>03K</t>
  </si>
  <si>
    <t>Roots Charter High School</t>
  </si>
  <si>
    <t>03L</t>
  </si>
  <si>
    <t>Leadership Academy of Utah</t>
  </si>
  <si>
    <t>03M</t>
  </si>
  <si>
    <t>Bridge Elementary School</t>
  </si>
  <si>
    <t>04B</t>
  </si>
  <si>
    <t>Wasatch Peak Academy</t>
  </si>
  <si>
    <t>04C</t>
  </si>
  <si>
    <t>Lakeview Academy</t>
  </si>
  <si>
    <t>04D</t>
  </si>
  <si>
    <t>Syracuse Arts Academy</t>
  </si>
  <si>
    <t>04E</t>
  </si>
  <si>
    <t>Dual Immersion Academy</t>
  </si>
  <si>
    <t>04F</t>
  </si>
  <si>
    <t>Salt Lake Center for Science Education</t>
  </si>
  <si>
    <t>04G</t>
  </si>
  <si>
    <t>Maria Montessori Academy</t>
  </si>
  <si>
    <t>04I</t>
  </si>
  <si>
    <t>Mana Academy Charter School</t>
  </si>
  <si>
    <t>04K</t>
  </si>
  <si>
    <t>Athenian eAcademy</t>
  </si>
  <si>
    <t>04M</t>
  </si>
  <si>
    <t>Mountain Sunrise Academy</t>
  </si>
  <si>
    <t>05B</t>
  </si>
  <si>
    <t>North Star Academy</t>
  </si>
  <si>
    <t>05C</t>
  </si>
  <si>
    <t>Legacy Preparatory Academy</t>
  </si>
  <si>
    <t>05D</t>
  </si>
  <si>
    <t>George Washington Academy</t>
  </si>
  <si>
    <t>05E</t>
  </si>
  <si>
    <t>Edith Bowen Laboratory School</t>
  </si>
  <si>
    <t>05F</t>
  </si>
  <si>
    <t>Utah Virtual Academy</t>
  </si>
  <si>
    <t>05G</t>
  </si>
  <si>
    <t>Canyon Grove Academy</t>
  </si>
  <si>
    <t>05H</t>
  </si>
  <si>
    <t>Highmark Charter School</t>
  </si>
  <si>
    <t>05I</t>
  </si>
  <si>
    <t>Voyage Academy</t>
  </si>
  <si>
    <t>05J</t>
  </si>
  <si>
    <t>Mountain West Montessori Academy</t>
  </si>
  <si>
    <t>05K</t>
  </si>
  <si>
    <t>Wasatch Waldorf Charter School</t>
  </si>
  <si>
    <t>05L</t>
  </si>
  <si>
    <t>Ignite Entrepreneurship Academy</t>
  </si>
  <si>
    <t>05M</t>
  </si>
  <si>
    <t>Utah Mountain</t>
  </si>
  <si>
    <t>068</t>
  </si>
  <si>
    <t>Ogden Preparatory Academy</t>
  </si>
  <si>
    <t>06D</t>
  </si>
  <si>
    <t>Noah Webster Academy</t>
  </si>
  <si>
    <t>06F</t>
  </si>
  <si>
    <t>Early Light Academy at Daybreak</t>
  </si>
  <si>
    <t>06G</t>
  </si>
  <si>
    <t>Weilenmann School of Discovery</t>
  </si>
  <si>
    <t>06H</t>
  </si>
  <si>
    <t>Promontory School of Expeditionary Learning</t>
  </si>
  <si>
    <t>06J</t>
  </si>
  <si>
    <t>Scholar Academy</t>
  </si>
  <si>
    <t>06K</t>
  </si>
  <si>
    <t>Franklin Discovery Academy</t>
  </si>
  <si>
    <t>06L</t>
  </si>
  <si>
    <t>Bonneville Academy</t>
  </si>
  <si>
    <t>074</t>
  </si>
  <si>
    <t>American Preparatory Academy</t>
  </si>
  <si>
    <t>07B</t>
  </si>
  <si>
    <t>Reagan Academy</t>
  </si>
  <si>
    <t>07C</t>
  </si>
  <si>
    <t>Monticello Academy</t>
  </si>
  <si>
    <t>07D</t>
  </si>
  <si>
    <t>Salt Lake School for the Performing Arts</t>
  </si>
  <si>
    <t>07E</t>
  </si>
  <si>
    <t>Gateway Preparatory Academy</t>
  </si>
  <si>
    <t>07F</t>
  </si>
  <si>
    <t>Excelsior Academy</t>
  </si>
  <si>
    <t>07G</t>
  </si>
  <si>
    <t>Summit Academy High School</t>
  </si>
  <si>
    <t>07H</t>
  </si>
  <si>
    <t>Pacific Heritage Academy</t>
  </si>
  <si>
    <t>07I</t>
  </si>
  <si>
    <t>Weber State University Charter Academy</t>
  </si>
  <si>
    <t>07J</t>
  </si>
  <si>
    <t>Greenwood Charter School</t>
  </si>
  <si>
    <t>07K</t>
  </si>
  <si>
    <t>Wallace Stegner Academy</t>
  </si>
  <si>
    <t>07L</t>
  </si>
  <si>
    <t>Treeside Charter School</t>
  </si>
  <si>
    <t>081</t>
  </si>
  <si>
    <t>Walden School of Liberal Arts</t>
  </si>
  <si>
    <t>082</t>
  </si>
  <si>
    <t>Freedom Preparatory Academy</t>
  </si>
  <si>
    <t>083</t>
  </si>
  <si>
    <t>Academy for Math Engineering &amp; Science</t>
  </si>
  <si>
    <t>086</t>
  </si>
  <si>
    <t>Pinnacle Canyon Academy</t>
  </si>
  <si>
    <t>087</t>
  </si>
  <si>
    <t>City Academy</t>
  </si>
  <si>
    <t>089</t>
  </si>
  <si>
    <t>Soldier Hollow Charter School</t>
  </si>
  <si>
    <t>08B</t>
  </si>
  <si>
    <t>American Leadership Academy</t>
  </si>
  <si>
    <t>08C</t>
  </si>
  <si>
    <t>Mountainville Academy</t>
  </si>
  <si>
    <t>08D</t>
  </si>
  <si>
    <t>Open Classroom</t>
  </si>
  <si>
    <t>08E</t>
  </si>
  <si>
    <t>Merit College Preparatory Academy</t>
  </si>
  <si>
    <t>08F</t>
  </si>
  <si>
    <t>Hawthorn Academy</t>
  </si>
  <si>
    <t>08G</t>
  </si>
  <si>
    <t>Good Foundations Academy</t>
  </si>
  <si>
    <t>08H</t>
  </si>
  <si>
    <t>Valley Academy</t>
  </si>
  <si>
    <t>08I</t>
  </si>
  <si>
    <t>Winter Sports School</t>
  </si>
  <si>
    <t>08J</t>
  </si>
  <si>
    <t>Terra Academy</t>
  </si>
  <si>
    <t>08K</t>
  </si>
  <si>
    <t>American Academy of Innovation</t>
  </si>
  <si>
    <t>08L</t>
  </si>
  <si>
    <t>Real Salt Lake Academy High School</t>
  </si>
  <si>
    <t>090</t>
  </si>
  <si>
    <t>Utah Arts Academy OLD</t>
  </si>
  <si>
    <t>092</t>
  </si>
  <si>
    <t>Uintah River High</t>
  </si>
  <si>
    <t>093</t>
  </si>
  <si>
    <t>John Hancock Charter School</t>
  </si>
  <si>
    <t>094</t>
  </si>
  <si>
    <t>Thomas Edison</t>
  </si>
  <si>
    <t>095</t>
  </si>
  <si>
    <t>Timpanogos Academy</t>
  </si>
  <si>
    <t>097</t>
  </si>
  <si>
    <t>Salt Lake Arts Academy</t>
  </si>
  <si>
    <t>098</t>
  </si>
  <si>
    <t>Fast Forward High</t>
  </si>
  <si>
    <t>09B</t>
  </si>
  <si>
    <t>Navigator Pointe Academy</t>
  </si>
  <si>
    <t>09C</t>
  </si>
  <si>
    <t>Paradigm High School</t>
  </si>
  <si>
    <t>09D</t>
  </si>
  <si>
    <t>Canyon Rim Academy</t>
  </si>
  <si>
    <t>09E</t>
  </si>
  <si>
    <t>Providence Hall</t>
  </si>
  <si>
    <t>09F</t>
  </si>
  <si>
    <t>Mountain Heights Academy</t>
  </si>
  <si>
    <t>09I</t>
  </si>
  <si>
    <t>Utah Career Path High School</t>
  </si>
  <si>
    <t>09J</t>
  </si>
  <si>
    <t>Lumen Scholar Institute</t>
  </si>
  <si>
    <t>09K</t>
  </si>
  <si>
    <t>St. George Academy</t>
  </si>
  <si>
    <t>0A1</t>
  </si>
  <si>
    <t>No. UT. Acad. for Math Engineering &amp; Science</t>
  </si>
  <si>
    <t>0A2</t>
  </si>
  <si>
    <t>Ranches Academy</t>
  </si>
  <si>
    <t>0A3</t>
  </si>
  <si>
    <t>Davinci Academy</t>
  </si>
  <si>
    <t>0A4</t>
  </si>
  <si>
    <t>Summit Academy</t>
  </si>
  <si>
    <t>0A5</t>
  </si>
  <si>
    <t>Itineris Early College High</t>
  </si>
  <si>
    <t>0A6</t>
  </si>
  <si>
    <t>North Davis Preparatory Academy</t>
  </si>
  <si>
    <t>0A7</t>
  </si>
  <si>
    <t>Moab Charter School</t>
  </si>
  <si>
    <t>0A8</t>
  </si>
  <si>
    <t>East Hollywood High</t>
  </si>
  <si>
    <t>0A9</t>
  </si>
  <si>
    <t>Success Academy</t>
  </si>
  <si>
    <t>School Name</t>
  </si>
  <si>
    <t>Schedule H - Totals</t>
  </si>
  <si>
    <t>For fiscal year ended June 30, 2022</t>
  </si>
  <si>
    <t>Property Tax &amp; Fees in Lieu</t>
  </si>
  <si>
    <t>Student Fees</t>
  </si>
  <si>
    <t>Other</t>
  </si>
  <si>
    <t xml:space="preserve">Unrestricted  </t>
  </si>
  <si>
    <t>Restricted  Local Disc Block Grant</t>
  </si>
  <si>
    <t>Unrestricted</t>
  </si>
  <si>
    <t xml:space="preserve">Restricted  </t>
  </si>
  <si>
    <t>District Sub Totals</t>
  </si>
  <si>
    <t>Charter Sub Total</t>
  </si>
  <si>
    <t>Schedule Totals</t>
  </si>
  <si>
    <t>Charter Sub-Total</t>
  </si>
  <si>
    <t>Schedule H - Driver Education - BTW</t>
  </si>
  <si>
    <t>District Sub Total</t>
  </si>
  <si>
    <t>Charter Sub Totals</t>
  </si>
  <si>
    <t>Schedule H - Driver Ed - Classroom</t>
  </si>
  <si>
    <t>Districts Sub Total</t>
  </si>
  <si>
    <t>Schedule H - Charter School Local Replacement</t>
  </si>
  <si>
    <t>For fiscal period ended June 30, 2022</t>
  </si>
  <si>
    <t>APR Summary Reports</t>
  </si>
  <si>
    <t>Schedule H - Contingency Funds</t>
  </si>
  <si>
    <t>For the fiscal period ended June 30, 2022</t>
  </si>
  <si>
    <t>Schedule H - Pilot Program</t>
  </si>
  <si>
    <t>Schedule H - School Lands Trust</t>
  </si>
  <si>
    <t>Schedule H - School Nurses</t>
  </si>
  <si>
    <t>Schedule H - Dual Immersion</t>
  </si>
  <si>
    <t>Restricted</t>
  </si>
  <si>
    <t>Schedule H - Instructional Technology</t>
  </si>
  <si>
    <t>For fiscal peiod ended June 30, 2022</t>
  </si>
  <si>
    <t>Dsitrict Sub Totals</t>
  </si>
  <si>
    <t>Schedule Sub Totals</t>
  </si>
  <si>
    <t>Schedule H - On-Line Summative Test</t>
  </si>
  <si>
    <t>Schedule H - Educator Salary Adjustments</t>
  </si>
  <si>
    <t xml:space="preserve">Unrestricted </t>
  </si>
  <si>
    <t>Schedule H - ELL Literacy Centers</t>
  </si>
  <si>
    <t>Schedule H - K-3 Reading</t>
  </si>
  <si>
    <t>Schedule H - Other State</t>
  </si>
  <si>
    <t>Schedule H - Other Federal</t>
  </si>
  <si>
    <t>Schedule H - State Scharter School Start-Up</t>
  </si>
  <si>
    <t>Schedule H - Computer Adpative Testing</t>
  </si>
  <si>
    <t>Schedule H - Suicide Prevention</t>
  </si>
  <si>
    <t>Schedule H - Intergenerational Poverty</t>
  </si>
  <si>
    <t>Schedule H - TSSA</t>
  </si>
  <si>
    <t>Schedule H - Student Health &amp; Counseling Support</t>
  </si>
  <si>
    <t>Schedule H - Professional Learning</t>
  </si>
  <si>
    <t>For fiscal period ending June 30, 2022</t>
  </si>
  <si>
    <t>District SubTotals</t>
  </si>
  <si>
    <t>Schedule H - Training &amp; Assessment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</si>
</sst>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18">
    <font>
      <sz val="11"/>
      <color rgb="FF000000"/>
      <name val="Calibri"/>
      <family val="2"/>
      <scheme val="minor"/>
    </font>
    <font>
      <sz val="11"/>
      <name val="Calibri"/>
    </font>
    <font>
      <sz val="28"/>
      <color rgb="FF000000"/>
      <name val="Segoe UI Light"/>
    </font>
    <font>
      <sz val="10"/>
      <color rgb="FF000000"/>
      <name val="Arial"/>
    </font>
    <font>
      <sz val="10"/>
      <color rgb="FF000000"/>
      <name val="Segoe UI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28"/>
      <color rgb="FF00000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0"/>
      <color theme="0"/>
      <name val="Segoe UI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71">
    <xf numFmtId="0" fontId="1" fillId="0" borderId="0" xfId="0" applyFont="1"/>
    <xf numFmtId="0" fontId="2" fillId="0" borderId="0" xfId="0" applyFont="1" applyAlignment="1">
      <alignment vertical="top" wrapText="1" readingOrder="1"/>
    </xf>
    <xf numFmtId="0" fontId="3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vertical="top" wrapText="1" readingOrder="1"/>
    </xf>
    <xf numFmtId="0" fontId="10" fillId="0" borderId="0" xfId="0" applyFont="1"/>
    <xf numFmtId="0" fontId="12" fillId="2" borderId="1" xfId="0" applyFont="1" applyFill="1" applyBorder="1" applyAlignment="1">
      <alignment vertical="top" wrapText="1" readingOrder="1"/>
    </xf>
    <xf numFmtId="0" fontId="11" fillId="0" borderId="1" xfId="0" applyFont="1" applyBorder="1" applyAlignment="1">
      <alignment vertical="top" wrapText="1" readingOrder="1"/>
    </xf>
    <xf numFmtId="0" fontId="14" fillId="2" borderId="1" xfId="0" applyFont="1" applyFill="1" applyBorder="1" applyAlignment="1">
      <alignment vertical="top" wrapText="1" readingOrder="1"/>
    </xf>
    <xf numFmtId="164" fontId="4" fillId="0" borderId="1" xfId="1" applyNumberFormat="1" applyFont="1" applyFill="1" applyBorder="1" applyAlignment="1">
      <alignment vertical="top" wrapText="1" readingOrder="1"/>
    </xf>
    <xf numFmtId="164" fontId="3" fillId="0" borderId="1" xfId="1" applyNumberFormat="1" applyFont="1" applyFill="1" applyBorder="1" applyAlignment="1">
      <alignment vertical="top" wrapText="1" readingOrder="1"/>
    </xf>
    <xf numFmtId="164" fontId="1" fillId="0" borderId="0" xfId="1" applyNumberFormat="1" applyFont="1" applyFill="1" applyBorder="1"/>
    <xf numFmtId="165" fontId="3" fillId="0" borderId="1" xfId="1" applyNumberFormat="1" applyFont="1" applyFill="1" applyBorder="1" applyAlignment="1">
      <alignment vertical="top" wrapText="1" readingOrder="1"/>
    </xf>
    <xf numFmtId="165" fontId="4" fillId="0" borderId="1" xfId="1" applyNumberFormat="1" applyFont="1" applyFill="1" applyBorder="1" applyAlignment="1">
      <alignment vertical="top" wrapText="1" readingOrder="1"/>
    </xf>
    <xf numFmtId="165" fontId="1" fillId="0" borderId="0" xfId="1" applyNumberFormat="1" applyFont="1" applyFill="1" applyBorder="1"/>
    <xf numFmtId="164" fontId="14" fillId="2" borderId="1" xfId="1" applyNumberFormat="1" applyFont="1" applyFill="1" applyBorder="1" applyAlignment="1">
      <alignment vertical="top" wrapText="1" readingOrder="1"/>
    </xf>
    <xf numFmtId="164" fontId="12" fillId="2" borderId="1" xfId="1" applyNumberFormat="1" applyFont="1" applyFill="1" applyBorder="1" applyAlignment="1">
      <alignment vertical="top" wrapText="1" readingOrder="1"/>
    </xf>
    <xf numFmtId="164" fontId="13" fillId="2" borderId="0" xfId="1" applyNumberFormat="1" applyFont="1" applyFill="1" applyBorder="1"/>
    <xf numFmtId="44" fontId="12" fillId="2" borderId="1" xfId="1" applyNumberFormat="1" applyFont="1" applyFill="1" applyBorder="1" applyAlignment="1">
      <alignment vertical="top" wrapText="1" readingOrder="1"/>
    </xf>
    <xf numFmtId="165" fontId="12" fillId="2" borderId="1" xfId="1" applyNumberFormat="1" applyFont="1" applyFill="1" applyBorder="1" applyAlignment="1">
      <alignment vertical="top" wrapText="1" readingOrder="1"/>
    </xf>
    <xf numFmtId="164" fontId="13" fillId="3" borderId="0" xfId="1" applyNumberFormat="1" applyFont="1" applyFill="1" applyBorder="1"/>
    <xf numFmtId="164" fontId="13" fillId="0" borderId="0" xfId="1" applyNumberFormat="1" applyFont="1" applyFill="1" applyBorder="1"/>
    <xf numFmtId="44" fontId="13" fillId="2" borderId="0" xfId="1" applyNumberFormat="1" applyFont="1" applyFill="1" applyBorder="1"/>
    <xf numFmtId="165" fontId="13" fillId="2" borderId="0" xfId="1" applyNumberFormat="1" applyFont="1" applyFill="1" applyBorder="1"/>
    <xf numFmtId="0" fontId="15" fillId="0" borderId="0" xfId="0" applyFont="1"/>
    <xf numFmtId="0" fontId="13" fillId="2" borderId="0" xfId="0" applyFont="1" applyFill="1"/>
    <xf numFmtId="0" fontId="13" fillId="3" borderId="0" xfId="0" applyFont="1" applyFill="1"/>
    <xf numFmtId="44" fontId="14" fillId="2" borderId="1" xfId="1" applyNumberFormat="1" applyFont="1" applyFill="1" applyBorder="1" applyAlignment="1">
      <alignment vertical="top" wrapText="1" readingOrder="1"/>
    </xf>
    <xf numFmtId="165" fontId="14" fillId="2" borderId="1" xfId="1" applyNumberFormat="1" applyFont="1" applyFill="1" applyBorder="1" applyAlignment="1">
      <alignment vertical="top" wrapText="1" readingOrder="1"/>
    </xf>
    <xf numFmtId="0" fontId="14" fillId="2" borderId="4" xfId="0" applyFont="1" applyFill="1" applyBorder="1" applyAlignment="1">
      <alignment vertical="top" wrapText="1" readingOrder="1"/>
    </xf>
    <xf numFmtId="165" fontId="13" fillId="3" borderId="0" xfId="0" applyNumberFormat="1" applyFont="1" applyFill="1"/>
    <xf numFmtId="165" fontId="16" fillId="3" borderId="1" xfId="1" applyNumberFormat="1" applyFont="1" applyFill="1" applyBorder="1" applyAlignment="1">
      <alignment vertical="top" wrapText="1" readingOrder="1"/>
    </xf>
    <xf numFmtId="165" fontId="17" fillId="3" borderId="1" xfId="1" applyNumberFormat="1" applyFont="1" applyFill="1" applyBorder="1" applyAlignment="1">
      <alignment vertical="top" wrapText="1" readingOrder="1"/>
    </xf>
    <xf numFmtId="165" fontId="6" fillId="3" borderId="0" xfId="0" applyNumberFormat="1" applyFont="1" applyFill="1"/>
    <xf numFmtId="164" fontId="4" fillId="0" borderId="1" xfId="1" applyNumberFormat="1" applyFont="1" applyFill="1" applyBorder="1" applyAlignment="1">
      <alignment vertical="top" wrapText="1" readingOrder="1"/>
    </xf>
    <xf numFmtId="164" fontId="1" fillId="0" borderId="4" xfId="1" applyNumberFormat="1" applyFont="1" applyFill="1" applyBorder="1" applyAlignment="1">
      <alignment vertical="top" wrapText="1"/>
    </xf>
    <xf numFmtId="0" fontId="8" fillId="0" borderId="0" xfId="0" applyFont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8" fillId="0" borderId="0" xfId="0" applyFont="1" applyAlignment="1">
      <alignment wrapText="1" readingOrder="1"/>
    </xf>
    <xf numFmtId="0" fontId="9" fillId="0" borderId="0" xfId="0" applyFont="1" applyAlignment="1">
      <alignment wrapText="1" readingOrder="1"/>
    </xf>
    <xf numFmtId="0" fontId="11" fillId="0" borderId="7" xfId="0" applyFont="1" applyBorder="1" applyAlignment="1">
      <alignment vertical="top" wrapText="1" readingOrder="1"/>
    </xf>
    <xf numFmtId="0" fontId="11" fillId="0" borderId="2" xfId="0" applyFont="1" applyBorder="1" applyAlignment="1">
      <alignment vertical="top" wrapText="1" readingOrder="1"/>
    </xf>
    <xf numFmtId="0" fontId="1" fillId="0" borderId="5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4" fillId="2" borderId="1" xfId="0" applyFont="1" applyFill="1" applyBorder="1" applyAlignment="1">
      <alignment vertical="top" wrapText="1" readingOrder="1"/>
    </xf>
    <xf numFmtId="0" fontId="13" fillId="2" borderId="4" xfId="0" applyFont="1" applyFill="1" applyBorder="1" applyAlignment="1">
      <alignment vertical="top" wrapText="1"/>
    </xf>
    <xf numFmtId="165" fontId="4" fillId="0" borderId="1" xfId="1" applyNumberFormat="1" applyFont="1" applyFill="1" applyBorder="1" applyAlignment="1">
      <alignment vertical="top" wrapText="1" readingOrder="1"/>
    </xf>
    <xf numFmtId="165" fontId="1" fillId="0" borderId="4" xfId="1" applyNumberFormat="1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 readingOrder="1"/>
    </xf>
    <xf numFmtId="0" fontId="13" fillId="2" borderId="3" xfId="0" applyFont="1" applyFill="1" applyBorder="1" applyAlignment="1">
      <alignment vertical="top" wrapText="1"/>
    </xf>
    <xf numFmtId="0" fontId="11" fillId="0" borderId="1" xfId="0" applyFont="1" applyBorder="1" applyAlignment="1">
      <alignment vertical="top" wrapText="1" readingOrder="1"/>
    </xf>
    <xf numFmtId="0" fontId="10" fillId="0" borderId="3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1" fillId="0" borderId="8" xfId="0" applyFont="1" applyBorder="1" applyAlignment="1">
      <alignment vertical="top" wrapText="1" readingOrder="1"/>
    </xf>
    <xf numFmtId="0" fontId="11" fillId="0" borderId="4" xfId="0" applyFont="1" applyBorder="1" applyAlignment="1">
      <alignment vertical="top" wrapText="1" readingOrder="1"/>
    </xf>
    <xf numFmtId="0" fontId="4" fillId="0" borderId="1" xfId="0" applyFont="1" applyBorder="1" applyAlignment="1">
      <alignment vertical="top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0" fillId="0" borderId="0" xfId="0" applyFont="1"/>
    <xf numFmtId="0" fontId="10" fillId="0" borderId="9" xfId="0" applyFont="1" applyBorder="1"/>
    <xf numFmtId="0" fontId="10" fillId="0" borderId="6" xfId="0" applyFont="1" applyBorder="1"/>
    <xf numFmtId="0" fontId="3" fillId="0" borderId="8" xfId="0" applyFont="1" applyBorder="1" applyAlignment="1">
      <alignment vertical="top" wrapText="1" readingOrder="1"/>
    </xf>
    <xf numFmtId="0" fontId="3" fillId="0" borderId="4" xfId="0" applyFont="1" applyBorder="1" applyAlignment="1">
      <alignment vertical="top" wrapText="1" readingOrder="1"/>
    </xf>
    <xf numFmtId="0" fontId="7" fillId="0" borderId="8" xfId="0" applyFont="1" applyBorder="1" applyAlignment="1">
      <alignment vertical="top" wrapText="1" readingOrder="1"/>
    </xf>
    <xf numFmtId="0" fontId="7" fillId="0" borderId="4" xfId="0" applyFont="1" applyBorder="1" applyAlignment="1">
      <alignment vertical="top" wrapText="1" readingOrder="1"/>
    </xf>
    <xf numFmtId="165" fontId="17" fillId="3" borderId="1" xfId="1" applyNumberFormat="1" applyFont="1" applyFill="1" applyBorder="1" applyAlignment="1">
      <alignment vertical="top" wrapText="1" readingOrder="1"/>
    </xf>
    <xf numFmtId="165" fontId="6" fillId="3" borderId="4" xfId="1" applyNumberFormat="1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15" fillId="0" borderId="0" xfId="0" applyFont="1"/>
    <xf numFmtId="0" fontId="1" fillId="0" borderId="0" xfId="0" applyFont="1"/>
    <xf numFmtId="0" fontId="15" fillId="0" borderId="9" xfId="0" applyFont="1" applyBorder="1"/>
    <xf numFmtId="0" fontId="1" fillId="0" borderId="6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165"/>
  <sheetViews>
    <sheetView showGridLines="0" tabSelected="1" workbookViewId="0">
      <selection activeCell="BM164" sqref="BM164:XFD165"/>
    </sheetView>
  </sheetViews>
  <sheetFormatPr defaultRowHeight="15"/>
  <cols>
    <col min="1" max="1" width="9.42578125" style="10" customWidth="1"/>
    <col min="2" max="2" width="56.5703125" style="10" customWidth="1"/>
    <col min="3" max="3" width="22.28515625" style="10" customWidth="1"/>
    <col min="4" max="4" width="20.5703125" style="10" customWidth="1"/>
    <col min="5" max="5" width="0.140625" style="10" customWidth="1"/>
    <col min="6" max="6" width="15.42578125" style="10" customWidth="1"/>
    <col min="7" max="15" width="20.5703125" style="10" customWidth="1"/>
    <col min="16" max="16" width="22.28515625" style="10" customWidth="1"/>
    <col min="17" max="60" width="20.5703125" style="10" customWidth="1"/>
    <col min="61" max="61" width="22.28515625" style="10" customWidth="1"/>
    <col min="62" max="63" width="20.5703125" style="10" customWidth="1"/>
    <col min="64" max="64" width="22.28515625" style="10" customWidth="1"/>
    <col min="65" max="65" width="20.5703125" style="10" customWidth="1"/>
    <col min="66" max="66" width="6.85546875" style="10" customWidth="1"/>
    <col min="67" max="16384" width="9.140625" style="10"/>
  </cols>
  <sheetData>
    <row r="1" spans="1:64" customFormat="1" ht="36" customHeight="1">
      <c r="A1" s="35" t="s">
        <v>0</v>
      </c>
      <c r="B1" s="36"/>
    </row>
    <row r="2" spans="1:64" customFormat="1" ht="36" customHeight="1">
      <c r="A2" s="37" t="s">
        <v>387</v>
      </c>
      <c r="B2" s="38"/>
    </row>
    <row r="3" spans="1:64" customFormat="1" ht="0.95" customHeight="1">
      <c r="A3" s="4"/>
      <c r="B3" s="4"/>
    </row>
    <row r="4" spans="1:64" customFormat="1">
      <c r="A4" s="39" t="s">
        <v>388</v>
      </c>
      <c r="B4" s="40"/>
      <c r="C4" s="5"/>
      <c r="D4" s="47" t="s">
        <v>2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4"/>
      <c r="Q4" s="47" t="s">
        <v>3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4"/>
      <c r="BJ4" s="47" t="s">
        <v>1</v>
      </c>
      <c r="BK4" s="48"/>
      <c r="BL4" s="44"/>
    </row>
    <row r="5" spans="1:64" customFormat="1" ht="38.25">
      <c r="A5" s="41"/>
      <c r="B5" s="42"/>
      <c r="C5" s="2"/>
      <c r="D5" s="49" t="s">
        <v>4</v>
      </c>
      <c r="E5" s="50"/>
      <c r="F5" s="50"/>
      <c r="G5" s="50"/>
      <c r="H5" s="51"/>
      <c r="I5" s="49" t="s">
        <v>5</v>
      </c>
      <c r="J5" s="50"/>
      <c r="K5" s="50"/>
      <c r="L5" s="51"/>
      <c r="M5" s="49" t="s">
        <v>6</v>
      </c>
      <c r="N5" s="50"/>
      <c r="O5" s="51"/>
      <c r="P5" s="6" t="s">
        <v>7</v>
      </c>
      <c r="Q5" s="49" t="s">
        <v>8</v>
      </c>
      <c r="R5" s="50"/>
      <c r="S5" s="50"/>
      <c r="T5" s="50"/>
      <c r="U5" s="50"/>
      <c r="V5" s="50"/>
      <c r="W5" s="50"/>
      <c r="X5" s="50"/>
      <c r="Y5" s="50"/>
      <c r="Z5" s="51"/>
      <c r="AA5" s="49" t="s">
        <v>9</v>
      </c>
      <c r="AB5" s="50"/>
      <c r="AC5" s="50"/>
      <c r="AD5" s="51"/>
      <c r="AE5" s="49" t="s">
        <v>10</v>
      </c>
      <c r="AF5" s="50"/>
      <c r="AG5" s="50"/>
      <c r="AH5" s="50"/>
      <c r="AI5" s="51"/>
      <c r="AJ5" s="49" t="s">
        <v>11</v>
      </c>
      <c r="AK5" s="50"/>
      <c r="AL5" s="50"/>
      <c r="AM5" s="50"/>
      <c r="AN5" s="50"/>
      <c r="AO5" s="50"/>
      <c r="AP5" s="50"/>
      <c r="AQ5" s="50"/>
      <c r="AR5" s="50"/>
      <c r="AS5" s="51"/>
      <c r="AT5" s="49" t="s">
        <v>12</v>
      </c>
      <c r="AU5" s="50"/>
      <c r="AV5" s="50"/>
      <c r="AW5" s="50"/>
      <c r="AX5" s="50"/>
      <c r="AY5" s="50"/>
      <c r="AZ5" s="51"/>
      <c r="BA5" s="49" t="s">
        <v>13</v>
      </c>
      <c r="BB5" s="50"/>
      <c r="BC5" s="50"/>
      <c r="BD5" s="50"/>
      <c r="BE5" s="50"/>
      <c r="BF5" s="50"/>
      <c r="BG5" s="50"/>
      <c r="BH5" s="51"/>
      <c r="BI5" s="6" t="s">
        <v>14</v>
      </c>
      <c r="BJ5" s="49" t="s">
        <v>1</v>
      </c>
      <c r="BK5" s="51"/>
      <c r="BL5" s="6" t="s">
        <v>15</v>
      </c>
    </row>
    <row r="6" spans="1:64" customFormat="1" ht="28.5">
      <c r="A6" s="7" t="s">
        <v>16</v>
      </c>
      <c r="B6" s="5" t="s">
        <v>386</v>
      </c>
      <c r="C6" s="5" t="s">
        <v>17</v>
      </c>
      <c r="D6" s="7" t="s">
        <v>389</v>
      </c>
      <c r="E6" s="43" t="s">
        <v>390</v>
      </c>
      <c r="F6" s="44"/>
      <c r="G6" s="7" t="s">
        <v>391</v>
      </c>
      <c r="H6" s="5" t="s">
        <v>21</v>
      </c>
      <c r="I6" s="7" t="s">
        <v>392</v>
      </c>
      <c r="J6" s="7" t="s">
        <v>393</v>
      </c>
      <c r="K6" s="7" t="s">
        <v>391</v>
      </c>
      <c r="L6" s="5" t="s">
        <v>24</v>
      </c>
      <c r="M6" s="7" t="s">
        <v>394</v>
      </c>
      <c r="N6" s="7" t="s">
        <v>395</v>
      </c>
      <c r="O6" s="5" t="s">
        <v>27</v>
      </c>
      <c r="P6" s="5" t="s">
        <v>1</v>
      </c>
      <c r="Q6" s="7" t="s">
        <v>28</v>
      </c>
      <c r="R6" s="7" t="s">
        <v>29</v>
      </c>
      <c r="S6" s="7" t="s">
        <v>30</v>
      </c>
      <c r="T6" s="7" t="s">
        <v>31</v>
      </c>
      <c r="U6" s="7" t="s">
        <v>32</v>
      </c>
      <c r="V6" s="7" t="s">
        <v>33</v>
      </c>
      <c r="W6" s="7" t="s">
        <v>34</v>
      </c>
      <c r="X6" s="7" t="s">
        <v>35</v>
      </c>
      <c r="Y6" s="7" t="s">
        <v>36</v>
      </c>
      <c r="Z6" s="5" t="s">
        <v>37</v>
      </c>
      <c r="AA6" s="7" t="s">
        <v>38</v>
      </c>
      <c r="AB6" s="7" t="s">
        <v>39</v>
      </c>
      <c r="AC6" s="7" t="s">
        <v>40</v>
      </c>
      <c r="AD6" s="5" t="s">
        <v>41</v>
      </c>
      <c r="AE6" s="7" t="s">
        <v>42</v>
      </c>
      <c r="AF6" s="7" t="s">
        <v>43</v>
      </c>
      <c r="AG6" s="7" t="s">
        <v>44</v>
      </c>
      <c r="AH6" s="7" t="s">
        <v>45</v>
      </c>
      <c r="AI6" s="5" t="s">
        <v>46</v>
      </c>
      <c r="AJ6" s="7" t="s">
        <v>47</v>
      </c>
      <c r="AK6" s="7" t="s">
        <v>48</v>
      </c>
      <c r="AL6" s="7" t="s">
        <v>49</v>
      </c>
      <c r="AM6" s="7" t="s">
        <v>50</v>
      </c>
      <c r="AN6" s="7" t="s">
        <v>51</v>
      </c>
      <c r="AO6" s="7" t="s">
        <v>52</v>
      </c>
      <c r="AP6" s="7" t="s">
        <v>53</v>
      </c>
      <c r="AQ6" s="7" t="s">
        <v>54</v>
      </c>
      <c r="AR6" s="7" t="s">
        <v>55</v>
      </c>
      <c r="AS6" s="5" t="s">
        <v>56</v>
      </c>
      <c r="AT6" s="7" t="s">
        <v>57</v>
      </c>
      <c r="AU6" s="7" t="s">
        <v>58</v>
      </c>
      <c r="AV6" s="7" t="s">
        <v>59</v>
      </c>
      <c r="AW6" s="7" t="s">
        <v>60</v>
      </c>
      <c r="AX6" s="7" t="s">
        <v>61</v>
      </c>
      <c r="AY6" s="7" t="s">
        <v>62</v>
      </c>
      <c r="AZ6" s="5" t="s">
        <v>63</v>
      </c>
      <c r="BA6" s="7" t="s">
        <v>64</v>
      </c>
      <c r="BB6" s="7" t="s">
        <v>65</v>
      </c>
      <c r="BC6" s="7" t="s">
        <v>66</v>
      </c>
      <c r="BD6" s="7" t="s">
        <v>67</v>
      </c>
      <c r="BE6" s="7" t="s">
        <v>68</v>
      </c>
      <c r="BF6" s="7" t="s">
        <v>69</v>
      </c>
      <c r="BG6" s="7" t="s">
        <v>70</v>
      </c>
      <c r="BH6" s="5" t="s">
        <v>71</v>
      </c>
      <c r="BI6" s="5" t="s">
        <v>1</v>
      </c>
      <c r="BJ6" s="7" t="s">
        <v>72</v>
      </c>
      <c r="BK6" s="5" t="s">
        <v>73</v>
      </c>
      <c r="BL6" s="5" t="s">
        <v>1</v>
      </c>
    </row>
    <row r="7" spans="1:64" s="13" customFormat="1">
      <c r="A7" s="8" t="s">
        <v>74</v>
      </c>
      <c r="B7" s="9" t="s">
        <v>75</v>
      </c>
      <c r="C7" s="11"/>
      <c r="D7" s="12">
        <v>5750800</v>
      </c>
      <c r="E7" s="45"/>
      <c r="F7" s="46"/>
      <c r="G7" s="12">
        <v>704085</v>
      </c>
      <c r="H7" s="11">
        <v>6454885</v>
      </c>
      <c r="I7" s="12">
        <v>5906741</v>
      </c>
      <c r="J7" s="12">
        <v>54337850</v>
      </c>
      <c r="K7" s="12">
        <v>822288</v>
      </c>
      <c r="L7" s="11">
        <v>61066879</v>
      </c>
      <c r="M7" s="12"/>
      <c r="N7" s="12">
        <v>3869788</v>
      </c>
      <c r="O7" s="11">
        <v>3869788</v>
      </c>
      <c r="P7" s="11">
        <v>71391552</v>
      </c>
      <c r="Q7" s="12">
        <v>454629</v>
      </c>
      <c r="R7" s="12">
        <v>470239</v>
      </c>
      <c r="S7" s="12">
        <v>30815187</v>
      </c>
      <c r="T7" s="12">
        <v>3951834</v>
      </c>
      <c r="U7" s="12"/>
      <c r="V7" s="12">
        <v>4832293</v>
      </c>
      <c r="W7" s="12">
        <v>56880</v>
      </c>
      <c r="X7" s="12"/>
      <c r="Y7" s="12">
        <v>298330</v>
      </c>
      <c r="Z7" s="11">
        <v>40879392</v>
      </c>
      <c r="AA7" s="12">
        <v>9051286</v>
      </c>
      <c r="AB7" s="12">
        <v>3086902</v>
      </c>
      <c r="AC7" s="12">
        <v>3360887</v>
      </c>
      <c r="AD7" s="11">
        <v>15499075</v>
      </c>
      <c r="AE7" s="12">
        <v>3181430</v>
      </c>
      <c r="AF7" s="12">
        <v>30736</v>
      </c>
      <c r="AG7" s="12">
        <v>114999</v>
      </c>
      <c r="AH7" s="12">
        <v>562916</v>
      </c>
      <c r="AI7" s="11">
        <v>3890081</v>
      </c>
      <c r="AJ7" s="12">
        <v>1648542</v>
      </c>
      <c r="AK7" s="12">
        <v>53424</v>
      </c>
      <c r="AL7" s="12"/>
      <c r="AM7" s="12"/>
      <c r="AN7" s="12">
        <v>46866</v>
      </c>
      <c r="AO7" s="12">
        <v>70619</v>
      </c>
      <c r="AP7" s="12">
        <v>5302766</v>
      </c>
      <c r="AQ7" s="12">
        <v>523166</v>
      </c>
      <c r="AR7" s="12">
        <v>18906</v>
      </c>
      <c r="AS7" s="11">
        <v>7664289</v>
      </c>
      <c r="AT7" s="12"/>
      <c r="AU7" s="12">
        <v>45329</v>
      </c>
      <c r="AV7" s="12">
        <v>157727</v>
      </c>
      <c r="AW7" s="12"/>
      <c r="AX7" s="12"/>
      <c r="AY7" s="12"/>
      <c r="AZ7" s="11">
        <v>203056</v>
      </c>
      <c r="BA7" s="12"/>
      <c r="BB7" s="12"/>
      <c r="BC7" s="12"/>
      <c r="BD7" s="12"/>
      <c r="BE7" s="12">
        <v>772234</v>
      </c>
      <c r="BF7" s="12">
        <v>9843</v>
      </c>
      <c r="BG7" s="12">
        <v>2473582</v>
      </c>
      <c r="BH7" s="11">
        <v>3255659</v>
      </c>
      <c r="BI7" s="11">
        <v>71391552</v>
      </c>
      <c r="BJ7" s="12">
        <v>0</v>
      </c>
      <c r="BK7" s="11">
        <v>0</v>
      </c>
      <c r="BL7" s="11"/>
    </row>
    <row r="8" spans="1:64">
      <c r="A8" s="8" t="s">
        <v>76</v>
      </c>
      <c r="B8" s="9" t="s">
        <v>77</v>
      </c>
      <c r="C8" s="9"/>
      <c r="D8" s="8">
        <v>186030.86</v>
      </c>
      <c r="E8" s="33"/>
      <c r="F8" s="34"/>
      <c r="G8" s="8">
        <v>11682.16</v>
      </c>
      <c r="H8" s="9">
        <v>197713.02</v>
      </c>
      <c r="I8" s="8">
        <v>80694.350000000006</v>
      </c>
      <c r="J8" s="8">
        <v>1582672.82</v>
      </c>
      <c r="K8" s="8">
        <v>43996.88</v>
      </c>
      <c r="L8" s="9">
        <v>1707364.05</v>
      </c>
      <c r="M8" s="8"/>
      <c r="N8" s="8"/>
      <c r="O8" s="9"/>
      <c r="P8" s="9">
        <v>1905077.07</v>
      </c>
      <c r="Q8" s="8">
        <v>34181</v>
      </c>
      <c r="R8" s="8">
        <v>21975</v>
      </c>
      <c r="S8" s="8">
        <v>739831.66</v>
      </c>
      <c r="T8" s="8">
        <v>116459.4</v>
      </c>
      <c r="U8" s="8"/>
      <c r="V8" s="8">
        <v>254833.94</v>
      </c>
      <c r="W8" s="8"/>
      <c r="X8" s="8">
        <v>6636</v>
      </c>
      <c r="Y8" s="8"/>
      <c r="Z8" s="9">
        <v>1173917</v>
      </c>
      <c r="AA8" s="8">
        <v>180833.86</v>
      </c>
      <c r="AB8" s="8">
        <v>88759.61</v>
      </c>
      <c r="AC8" s="8">
        <v>71678.399999999994</v>
      </c>
      <c r="AD8" s="9">
        <v>341271.87</v>
      </c>
      <c r="AE8" s="8">
        <v>114596</v>
      </c>
      <c r="AF8" s="8"/>
      <c r="AG8" s="8">
        <v>2679.5</v>
      </c>
      <c r="AH8" s="8">
        <v>73292.649999999994</v>
      </c>
      <c r="AI8" s="9">
        <v>190568.15</v>
      </c>
      <c r="AJ8" s="8">
        <v>58223.199999999997</v>
      </c>
      <c r="AK8" s="8">
        <v>3305.6</v>
      </c>
      <c r="AL8" s="8"/>
      <c r="AM8" s="8"/>
      <c r="AN8" s="8">
        <v>12283.11</v>
      </c>
      <c r="AO8" s="8">
        <v>7803.04</v>
      </c>
      <c r="AP8" s="8"/>
      <c r="AQ8" s="8">
        <v>63842.12</v>
      </c>
      <c r="AR8" s="8"/>
      <c r="AS8" s="9">
        <v>145457.07</v>
      </c>
      <c r="AT8" s="8"/>
      <c r="AU8" s="8"/>
      <c r="AV8" s="8"/>
      <c r="AW8" s="8"/>
      <c r="AX8" s="8"/>
      <c r="AY8" s="8"/>
      <c r="AZ8" s="9"/>
      <c r="BA8" s="8">
        <v>4212</v>
      </c>
      <c r="BB8" s="8"/>
      <c r="BC8" s="8"/>
      <c r="BD8" s="8"/>
      <c r="BE8" s="8">
        <v>49650.98</v>
      </c>
      <c r="BF8" s="8"/>
      <c r="BG8" s="8"/>
      <c r="BH8" s="9">
        <v>53862.98</v>
      </c>
      <c r="BI8" s="9">
        <v>1905077.07</v>
      </c>
      <c r="BJ8" s="8">
        <v>0</v>
      </c>
      <c r="BK8" s="9">
        <v>0</v>
      </c>
      <c r="BL8" s="9"/>
    </row>
    <row r="9" spans="1:64">
      <c r="A9" s="8" t="s">
        <v>78</v>
      </c>
      <c r="B9" s="9" t="s">
        <v>79</v>
      </c>
      <c r="C9" s="9">
        <v>64872.800000000003</v>
      </c>
      <c r="D9" s="8">
        <v>4799011</v>
      </c>
      <c r="E9" s="33">
        <v>161957.41</v>
      </c>
      <c r="F9" s="34"/>
      <c r="G9" s="8">
        <v>212528.44</v>
      </c>
      <c r="H9" s="9">
        <v>5173496.8499999996</v>
      </c>
      <c r="I9" s="8">
        <v>-757561.52</v>
      </c>
      <c r="J9" s="8">
        <v>9053900.9100000001</v>
      </c>
      <c r="K9" s="8">
        <v>141024.46</v>
      </c>
      <c r="L9" s="9">
        <v>8437363.8499999996</v>
      </c>
      <c r="M9" s="8"/>
      <c r="N9" s="8">
        <v>809094.08</v>
      </c>
      <c r="O9" s="9">
        <v>809094.08</v>
      </c>
      <c r="P9" s="9">
        <v>14484827.58</v>
      </c>
      <c r="Q9" s="8">
        <v>67568.479999999996</v>
      </c>
      <c r="R9" s="8"/>
      <c r="S9" s="8">
        <v>4507399.33</v>
      </c>
      <c r="T9" s="8">
        <v>1115866.53</v>
      </c>
      <c r="U9" s="8">
        <v>51688.45</v>
      </c>
      <c r="V9" s="8">
        <v>1608985.79</v>
      </c>
      <c r="W9" s="8"/>
      <c r="X9" s="8"/>
      <c r="Y9" s="8"/>
      <c r="Z9" s="9">
        <v>7351508.5800000001</v>
      </c>
      <c r="AA9" s="8">
        <v>1172672.31</v>
      </c>
      <c r="AB9" s="8">
        <v>485899.07</v>
      </c>
      <c r="AC9" s="8">
        <v>279554.62</v>
      </c>
      <c r="AD9" s="9">
        <v>1938126</v>
      </c>
      <c r="AE9" s="8">
        <v>813243.92</v>
      </c>
      <c r="AF9" s="8"/>
      <c r="AG9" s="8">
        <v>10195.06</v>
      </c>
      <c r="AH9" s="8">
        <v>97028.09</v>
      </c>
      <c r="AI9" s="9">
        <v>920467.07</v>
      </c>
      <c r="AJ9" s="8">
        <v>299009.63</v>
      </c>
      <c r="AK9" s="8"/>
      <c r="AL9" s="8"/>
      <c r="AM9" s="8"/>
      <c r="AN9" s="8">
        <v>124318.04</v>
      </c>
      <c r="AO9" s="8">
        <v>3381.52</v>
      </c>
      <c r="AP9" s="8">
        <v>10694.89</v>
      </c>
      <c r="AQ9" s="8">
        <v>398567.9</v>
      </c>
      <c r="AR9" s="8"/>
      <c r="AS9" s="9">
        <v>835971.98</v>
      </c>
      <c r="AT9" s="8"/>
      <c r="AU9" s="8"/>
      <c r="AV9" s="8">
        <v>42123.02</v>
      </c>
      <c r="AW9" s="8"/>
      <c r="AX9" s="8"/>
      <c r="AY9" s="8"/>
      <c r="AZ9" s="9">
        <v>42123.02</v>
      </c>
      <c r="BA9" s="8">
        <v>2659.67</v>
      </c>
      <c r="BB9" s="8">
        <v>50234.19</v>
      </c>
      <c r="BC9" s="8"/>
      <c r="BD9" s="8"/>
      <c r="BE9" s="8">
        <v>85470.01</v>
      </c>
      <c r="BF9" s="8"/>
      <c r="BG9" s="8">
        <v>4137687</v>
      </c>
      <c r="BH9" s="9">
        <v>4276050.87</v>
      </c>
      <c r="BI9" s="9">
        <v>15364247.52</v>
      </c>
      <c r="BJ9" s="8">
        <v>-879419.49</v>
      </c>
      <c r="BK9" s="9">
        <v>-879419.49</v>
      </c>
      <c r="BL9" s="9"/>
    </row>
    <row r="10" spans="1:64">
      <c r="A10" s="8" t="s">
        <v>80</v>
      </c>
      <c r="B10" s="9" t="s">
        <v>81</v>
      </c>
      <c r="C10" s="9"/>
      <c r="D10" s="8">
        <v>1605679.39</v>
      </c>
      <c r="E10" s="33">
        <v>257062.39</v>
      </c>
      <c r="F10" s="34"/>
      <c r="G10" s="8"/>
      <c r="H10" s="9">
        <v>1862741.78</v>
      </c>
      <c r="I10" s="8"/>
      <c r="J10" s="8">
        <v>13669850.82</v>
      </c>
      <c r="K10" s="8">
        <v>587611.62</v>
      </c>
      <c r="L10" s="9">
        <v>14257462.439999999</v>
      </c>
      <c r="M10" s="8">
        <v>79604.52</v>
      </c>
      <c r="N10" s="8">
        <v>2158317.5</v>
      </c>
      <c r="O10" s="9">
        <v>2237922.02</v>
      </c>
      <c r="P10" s="9">
        <v>18358126.239999998</v>
      </c>
      <c r="Q10" s="8"/>
      <c r="R10" s="8">
        <v>89998.56</v>
      </c>
      <c r="S10" s="8">
        <v>7223249.3799999999</v>
      </c>
      <c r="T10" s="8">
        <v>1142048.06</v>
      </c>
      <c r="U10" s="8"/>
      <c r="V10" s="8">
        <v>2144754.64</v>
      </c>
      <c r="W10" s="8"/>
      <c r="X10" s="8"/>
      <c r="Y10" s="8"/>
      <c r="Z10" s="9">
        <v>10600050.640000001</v>
      </c>
      <c r="AA10" s="8">
        <v>1872660.8</v>
      </c>
      <c r="AB10" s="8">
        <v>783665.54</v>
      </c>
      <c r="AC10" s="8">
        <v>514473.21</v>
      </c>
      <c r="AD10" s="9">
        <v>3170799.55</v>
      </c>
      <c r="AE10" s="8">
        <v>232320.35</v>
      </c>
      <c r="AF10" s="8"/>
      <c r="AG10" s="8">
        <v>4791.63</v>
      </c>
      <c r="AH10" s="8">
        <v>54753.279999999999</v>
      </c>
      <c r="AI10" s="9">
        <v>291865.26</v>
      </c>
      <c r="AJ10" s="8">
        <v>792237.84</v>
      </c>
      <c r="AK10" s="8">
        <v>18738.54</v>
      </c>
      <c r="AL10" s="8"/>
      <c r="AM10" s="8"/>
      <c r="AN10" s="8">
        <v>23458.18</v>
      </c>
      <c r="AO10" s="8">
        <v>21858.98</v>
      </c>
      <c r="AP10" s="8">
        <v>1462040.61</v>
      </c>
      <c r="AQ10" s="8">
        <v>618137.56999999995</v>
      </c>
      <c r="AR10" s="8"/>
      <c r="AS10" s="9">
        <v>2936471.72</v>
      </c>
      <c r="AT10" s="8"/>
      <c r="AU10" s="8"/>
      <c r="AV10" s="8">
        <v>652346.43000000005</v>
      </c>
      <c r="AW10" s="8"/>
      <c r="AX10" s="8"/>
      <c r="AY10" s="8"/>
      <c r="AZ10" s="9">
        <v>652346.43000000005</v>
      </c>
      <c r="BA10" s="8">
        <v>1000</v>
      </c>
      <c r="BB10" s="8"/>
      <c r="BC10" s="8"/>
      <c r="BD10" s="8"/>
      <c r="BE10" s="8">
        <v>305389.24</v>
      </c>
      <c r="BF10" s="8">
        <v>6891.01</v>
      </c>
      <c r="BG10" s="8">
        <v>393312.39</v>
      </c>
      <c r="BH10" s="9">
        <v>706592.64</v>
      </c>
      <c r="BI10" s="9">
        <v>18358126.239999998</v>
      </c>
      <c r="BJ10" s="8">
        <v>0</v>
      </c>
      <c r="BK10" s="9">
        <v>0</v>
      </c>
      <c r="BL10" s="9"/>
    </row>
    <row r="11" spans="1:64">
      <c r="A11" s="8" t="s">
        <v>82</v>
      </c>
      <c r="B11" s="9" t="s">
        <v>83</v>
      </c>
      <c r="C11" s="9">
        <v>197234.15</v>
      </c>
      <c r="D11" s="8">
        <v>533608.41</v>
      </c>
      <c r="E11" s="33">
        <v>37310</v>
      </c>
      <c r="F11" s="34"/>
      <c r="G11" s="8"/>
      <c r="H11" s="9">
        <v>570918.41</v>
      </c>
      <c r="I11" s="8"/>
      <c r="J11" s="8">
        <v>3000353.65</v>
      </c>
      <c r="K11" s="8">
        <v>75962.5</v>
      </c>
      <c r="L11" s="9">
        <v>3076316.15</v>
      </c>
      <c r="M11" s="8"/>
      <c r="N11" s="8"/>
      <c r="O11" s="9"/>
      <c r="P11" s="9">
        <v>3844468.71</v>
      </c>
      <c r="Q11" s="8"/>
      <c r="R11" s="8">
        <v>30358.11</v>
      </c>
      <c r="S11" s="8">
        <v>1419574.63</v>
      </c>
      <c r="T11" s="8">
        <v>328323.44</v>
      </c>
      <c r="U11" s="8"/>
      <c r="V11" s="8">
        <v>354764.98</v>
      </c>
      <c r="W11" s="8"/>
      <c r="X11" s="8">
        <v>18996.060000000001</v>
      </c>
      <c r="Y11" s="8"/>
      <c r="Z11" s="9">
        <v>2152017.2200000002</v>
      </c>
      <c r="AA11" s="8">
        <v>390268.09</v>
      </c>
      <c r="AB11" s="8">
        <v>157763.14000000001</v>
      </c>
      <c r="AC11" s="8">
        <v>368616.33</v>
      </c>
      <c r="AD11" s="9">
        <v>916647.56</v>
      </c>
      <c r="AE11" s="8">
        <v>94040.62</v>
      </c>
      <c r="AF11" s="8"/>
      <c r="AG11" s="8"/>
      <c r="AH11" s="8">
        <v>3767.88</v>
      </c>
      <c r="AI11" s="9">
        <v>97808.5</v>
      </c>
      <c r="AJ11" s="8">
        <v>192390.28</v>
      </c>
      <c r="AK11" s="8"/>
      <c r="AL11" s="8"/>
      <c r="AM11" s="8"/>
      <c r="AN11" s="8"/>
      <c r="AO11" s="8">
        <v>9559.9599999999991</v>
      </c>
      <c r="AP11" s="8">
        <v>107254.5</v>
      </c>
      <c r="AQ11" s="8">
        <v>18597.91</v>
      </c>
      <c r="AR11" s="8"/>
      <c r="AS11" s="9">
        <v>327802.65000000002</v>
      </c>
      <c r="AT11" s="8"/>
      <c r="AU11" s="8"/>
      <c r="AV11" s="8">
        <v>27176</v>
      </c>
      <c r="AW11" s="8"/>
      <c r="AX11" s="8"/>
      <c r="AY11" s="8"/>
      <c r="AZ11" s="9">
        <v>27176</v>
      </c>
      <c r="BA11" s="8"/>
      <c r="BB11" s="8"/>
      <c r="BC11" s="8"/>
      <c r="BD11" s="8"/>
      <c r="BE11" s="8"/>
      <c r="BF11" s="8">
        <v>14304.51</v>
      </c>
      <c r="BG11" s="8"/>
      <c r="BH11" s="9">
        <v>14304.51</v>
      </c>
      <c r="BI11" s="9">
        <v>3535756.44</v>
      </c>
      <c r="BJ11" s="8">
        <v>0</v>
      </c>
      <c r="BK11" s="9">
        <v>0</v>
      </c>
      <c r="BL11" s="9"/>
    </row>
    <row r="12" spans="1:64">
      <c r="A12" s="8" t="s">
        <v>84</v>
      </c>
      <c r="B12" s="9" t="s">
        <v>85</v>
      </c>
      <c r="C12" s="9"/>
      <c r="D12" s="8"/>
      <c r="E12" s="33"/>
      <c r="F12" s="34"/>
      <c r="G12" s="8"/>
      <c r="H12" s="9"/>
      <c r="I12" s="8">
        <v>95535</v>
      </c>
      <c r="J12" s="8">
        <v>485837</v>
      </c>
      <c r="K12" s="8">
        <v>630</v>
      </c>
      <c r="L12" s="9">
        <v>582002</v>
      </c>
      <c r="M12" s="8">
        <v>45957</v>
      </c>
      <c r="N12" s="8"/>
      <c r="O12" s="9">
        <v>45957</v>
      </c>
      <c r="P12" s="9">
        <v>627959</v>
      </c>
      <c r="Q12" s="8"/>
      <c r="R12" s="8"/>
      <c r="S12" s="8">
        <v>336680</v>
      </c>
      <c r="T12" s="8">
        <v>1350</v>
      </c>
      <c r="U12" s="8"/>
      <c r="V12" s="8">
        <v>28171</v>
      </c>
      <c r="W12" s="8"/>
      <c r="X12" s="8"/>
      <c r="Y12" s="8"/>
      <c r="Z12" s="9">
        <v>366201</v>
      </c>
      <c r="AA12" s="8">
        <v>50448</v>
      </c>
      <c r="AB12" s="8">
        <v>21273</v>
      </c>
      <c r="AC12" s="8">
        <v>41362</v>
      </c>
      <c r="AD12" s="9">
        <v>113083</v>
      </c>
      <c r="AE12" s="8">
        <v>32794</v>
      </c>
      <c r="AF12" s="8"/>
      <c r="AG12" s="8"/>
      <c r="AH12" s="8"/>
      <c r="AI12" s="9">
        <v>32794</v>
      </c>
      <c r="AJ12" s="8">
        <v>39613</v>
      </c>
      <c r="AK12" s="8"/>
      <c r="AL12" s="8"/>
      <c r="AM12" s="8"/>
      <c r="AN12" s="8">
        <v>1023</v>
      </c>
      <c r="AO12" s="8"/>
      <c r="AP12" s="8"/>
      <c r="AQ12" s="8">
        <v>13194</v>
      </c>
      <c r="AR12" s="8"/>
      <c r="AS12" s="9">
        <v>53830</v>
      </c>
      <c r="AT12" s="8"/>
      <c r="AU12" s="8"/>
      <c r="AV12" s="8">
        <v>62051</v>
      </c>
      <c r="AW12" s="8"/>
      <c r="AX12" s="8"/>
      <c r="AY12" s="8"/>
      <c r="AZ12" s="9">
        <v>62051</v>
      </c>
      <c r="BA12" s="8"/>
      <c r="BB12" s="8"/>
      <c r="BC12" s="8"/>
      <c r="BD12" s="8"/>
      <c r="BE12" s="8"/>
      <c r="BF12" s="8"/>
      <c r="BG12" s="8"/>
      <c r="BH12" s="9"/>
      <c r="BI12" s="9">
        <v>627959</v>
      </c>
      <c r="BJ12" s="8">
        <v>0</v>
      </c>
      <c r="BK12" s="9">
        <v>0</v>
      </c>
      <c r="BL12" s="9"/>
    </row>
    <row r="13" spans="1:64">
      <c r="A13" s="8" t="s">
        <v>86</v>
      </c>
      <c r="B13" s="9" t="s">
        <v>87</v>
      </c>
      <c r="C13" s="9">
        <v>236229.81</v>
      </c>
      <c r="D13" s="8">
        <v>6292725</v>
      </c>
      <c r="E13" s="33"/>
      <c r="F13" s="34"/>
      <c r="G13" s="8">
        <v>503806.41</v>
      </c>
      <c r="H13" s="9">
        <v>6796531.4100000001</v>
      </c>
      <c r="I13" s="8">
        <v>751314.53</v>
      </c>
      <c r="J13" s="8">
        <v>25866046.530000001</v>
      </c>
      <c r="K13" s="8">
        <v>20853156.52</v>
      </c>
      <c r="L13" s="9">
        <v>47470517.579999998</v>
      </c>
      <c r="M13" s="8"/>
      <c r="N13" s="8">
        <v>17774083.02</v>
      </c>
      <c r="O13" s="9">
        <v>17774083.02</v>
      </c>
      <c r="P13" s="9">
        <v>72277361.819999993</v>
      </c>
      <c r="Q13" s="8">
        <v>377859.83</v>
      </c>
      <c r="R13" s="8"/>
      <c r="S13" s="8">
        <v>28222664.800000001</v>
      </c>
      <c r="T13" s="8">
        <v>2788116.35</v>
      </c>
      <c r="U13" s="8">
        <v>425184.42</v>
      </c>
      <c r="V13" s="8">
        <v>6813003.8700000001</v>
      </c>
      <c r="W13" s="8"/>
      <c r="X13" s="8">
        <v>345981.43</v>
      </c>
      <c r="Y13" s="8">
        <v>24258.38</v>
      </c>
      <c r="Z13" s="9">
        <v>38997069.079999998</v>
      </c>
      <c r="AA13" s="8">
        <v>7281721.5300000003</v>
      </c>
      <c r="AB13" s="8">
        <v>2883137.79</v>
      </c>
      <c r="AC13" s="8">
        <v>3866137.4</v>
      </c>
      <c r="AD13" s="9">
        <v>14030996.720000001</v>
      </c>
      <c r="AE13" s="8">
        <v>1048088.56</v>
      </c>
      <c r="AF13" s="8">
        <v>10746.49</v>
      </c>
      <c r="AG13" s="8">
        <v>72064.69</v>
      </c>
      <c r="AH13" s="8">
        <v>272533.39</v>
      </c>
      <c r="AI13" s="9">
        <v>1403433.13</v>
      </c>
      <c r="AJ13" s="8">
        <v>3559344.7</v>
      </c>
      <c r="AK13" s="8"/>
      <c r="AL13" s="8"/>
      <c r="AM13" s="8"/>
      <c r="AN13" s="8">
        <v>421731.09</v>
      </c>
      <c r="AO13" s="8"/>
      <c r="AP13" s="8">
        <v>9133249.3000000007</v>
      </c>
      <c r="AQ13" s="8">
        <v>526392.34</v>
      </c>
      <c r="AR13" s="8">
        <v>59339.31</v>
      </c>
      <c r="AS13" s="9">
        <v>13700056.74</v>
      </c>
      <c r="AT13" s="8"/>
      <c r="AU13" s="8"/>
      <c r="AV13" s="8">
        <v>-25122.04</v>
      </c>
      <c r="AW13" s="8"/>
      <c r="AX13" s="8"/>
      <c r="AY13" s="8"/>
      <c r="AZ13" s="9">
        <v>-25122.04</v>
      </c>
      <c r="BA13" s="8"/>
      <c r="BB13" s="8"/>
      <c r="BC13" s="8"/>
      <c r="BD13" s="8"/>
      <c r="BE13" s="8">
        <v>934358.94</v>
      </c>
      <c r="BF13" s="8">
        <v>140078.44</v>
      </c>
      <c r="BG13" s="8">
        <v>2860261</v>
      </c>
      <c r="BH13" s="9">
        <v>3934698.38</v>
      </c>
      <c r="BI13" s="9">
        <v>72041132.010000005</v>
      </c>
      <c r="BJ13" s="8">
        <v>0</v>
      </c>
      <c r="BK13" s="9">
        <v>0</v>
      </c>
      <c r="BL13" s="9"/>
    </row>
    <row r="14" spans="1:64">
      <c r="A14" s="8" t="s">
        <v>88</v>
      </c>
      <c r="B14" s="9" t="s">
        <v>89</v>
      </c>
      <c r="C14" s="9"/>
      <c r="D14" s="8">
        <v>470421</v>
      </c>
      <c r="E14" s="33">
        <v>71331.600000000006</v>
      </c>
      <c r="F14" s="34"/>
      <c r="G14" s="8"/>
      <c r="H14" s="9">
        <v>541752.6</v>
      </c>
      <c r="I14" s="8">
        <v>24485.03</v>
      </c>
      <c r="J14" s="8">
        <v>4263478.95</v>
      </c>
      <c r="K14" s="8">
        <v>73626.61</v>
      </c>
      <c r="L14" s="9">
        <v>4361590.59</v>
      </c>
      <c r="M14" s="8">
        <v>353695.45</v>
      </c>
      <c r="N14" s="8">
        <v>922793.14</v>
      </c>
      <c r="O14" s="9">
        <v>1276488.5900000001</v>
      </c>
      <c r="P14" s="9">
        <v>6179831.7800000003</v>
      </c>
      <c r="Q14" s="8"/>
      <c r="R14" s="8">
        <v>37499.870000000003</v>
      </c>
      <c r="S14" s="8">
        <v>2038328.5</v>
      </c>
      <c r="T14" s="8">
        <v>378568.22</v>
      </c>
      <c r="U14" s="8">
        <v>9833.31</v>
      </c>
      <c r="V14" s="8">
        <v>572455.77</v>
      </c>
      <c r="W14" s="8"/>
      <c r="X14" s="8">
        <v>711.4</v>
      </c>
      <c r="Y14" s="8"/>
      <c r="Z14" s="9">
        <v>3037397.07</v>
      </c>
      <c r="AA14" s="8">
        <v>534755.27</v>
      </c>
      <c r="AB14" s="8">
        <v>219525.29</v>
      </c>
      <c r="AC14" s="8">
        <v>98732.84</v>
      </c>
      <c r="AD14" s="9">
        <v>853013.4</v>
      </c>
      <c r="AE14" s="8">
        <v>99928.55</v>
      </c>
      <c r="AF14" s="8"/>
      <c r="AG14" s="8"/>
      <c r="AH14" s="8">
        <v>24416.79</v>
      </c>
      <c r="AI14" s="9">
        <v>124345.34</v>
      </c>
      <c r="AJ14" s="8">
        <v>1223274.78</v>
      </c>
      <c r="AK14" s="8">
        <v>3638.88</v>
      </c>
      <c r="AL14" s="8"/>
      <c r="AM14" s="8"/>
      <c r="AN14" s="8">
        <v>358910.92</v>
      </c>
      <c r="AO14" s="8">
        <v>588.70000000000005</v>
      </c>
      <c r="AP14" s="8">
        <v>2300</v>
      </c>
      <c r="AQ14" s="8">
        <v>286053.67</v>
      </c>
      <c r="AR14" s="8"/>
      <c r="AS14" s="9">
        <v>1874766.95</v>
      </c>
      <c r="AT14" s="8"/>
      <c r="AU14" s="8"/>
      <c r="AV14" s="8">
        <v>23640</v>
      </c>
      <c r="AW14" s="8"/>
      <c r="AX14" s="8"/>
      <c r="AY14" s="8"/>
      <c r="AZ14" s="9">
        <v>23640</v>
      </c>
      <c r="BA14" s="8">
        <v>208.2</v>
      </c>
      <c r="BB14" s="8"/>
      <c r="BC14" s="8"/>
      <c r="BD14" s="8"/>
      <c r="BE14" s="8">
        <v>112761.34</v>
      </c>
      <c r="BF14" s="8">
        <v>3699.37</v>
      </c>
      <c r="BG14" s="8">
        <v>150000</v>
      </c>
      <c r="BH14" s="9">
        <v>266668.90999999997</v>
      </c>
      <c r="BI14" s="9">
        <v>6179831.6699999999</v>
      </c>
      <c r="BJ14" s="8">
        <v>0</v>
      </c>
      <c r="BK14" s="9">
        <v>0</v>
      </c>
      <c r="BL14" s="9"/>
    </row>
    <row r="15" spans="1:64">
      <c r="A15" s="8" t="s">
        <v>90</v>
      </c>
      <c r="B15" s="9" t="s">
        <v>91</v>
      </c>
      <c r="C15" s="9"/>
      <c r="D15" s="8">
        <v>40752</v>
      </c>
      <c r="E15" s="33">
        <v>17009</v>
      </c>
      <c r="F15" s="34"/>
      <c r="G15" s="8"/>
      <c r="H15" s="9">
        <v>57761</v>
      </c>
      <c r="I15" s="8"/>
      <c r="J15" s="8">
        <v>2015959</v>
      </c>
      <c r="K15" s="8">
        <v>37396</v>
      </c>
      <c r="L15" s="9">
        <v>2053355</v>
      </c>
      <c r="M15" s="8"/>
      <c r="N15" s="8"/>
      <c r="O15" s="9"/>
      <c r="P15" s="9">
        <v>2111116</v>
      </c>
      <c r="Q15" s="8">
        <v>5000</v>
      </c>
      <c r="R15" s="8">
        <v>29988</v>
      </c>
      <c r="S15" s="8">
        <v>899457</v>
      </c>
      <c r="T15" s="8">
        <v>88711</v>
      </c>
      <c r="U15" s="8"/>
      <c r="V15" s="8">
        <v>225976</v>
      </c>
      <c r="W15" s="8"/>
      <c r="X15" s="8"/>
      <c r="Y15" s="8"/>
      <c r="Z15" s="9">
        <v>1249132</v>
      </c>
      <c r="AA15" s="8">
        <v>227574</v>
      </c>
      <c r="AB15" s="8">
        <v>93645</v>
      </c>
      <c r="AC15" s="8">
        <v>38382</v>
      </c>
      <c r="AD15" s="9">
        <v>359601</v>
      </c>
      <c r="AE15" s="8">
        <v>20464</v>
      </c>
      <c r="AF15" s="8"/>
      <c r="AG15" s="8"/>
      <c r="AH15" s="8">
        <v>3936</v>
      </c>
      <c r="AI15" s="9">
        <v>24400</v>
      </c>
      <c r="AJ15" s="8">
        <v>122116</v>
      </c>
      <c r="AK15" s="8"/>
      <c r="AL15" s="8"/>
      <c r="AM15" s="8"/>
      <c r="AN15" s="8">
        <v>26065</v>
      </c>
      <c r="AO15" s="8">
        <v>3335</v>
      </c>
      <c r="AP15" s="8">
        <v>64709</v>
      </c>
      <c r="AQ15" s="8">
        <v>52086</v>
      </c>
      <c r="AR15" s="8"/>
      <c r="AS15" s="9">
        <v>268311</v>
      </c>
      <c r="AT15" s="8"/>
      <c r="AU15" s="8"/>
      <c r="AV15" s="8">
        <v>26976</v>
      </c>
      <c r="AW15" s="8"/>
      <c r="AX15" s="8"/>
      <c r="AY15" s="8"/>
      <c r="AZ15" s="9">
        <v>26976</v>
      </c>
      <c r="BA15" s="8">
        <v>636</v>
      </c>
      <c r="BB15" s="8"/>
      <c r="BC15" s="8"/>
      <c r="BD15" s="8"/>
      <c r="BE15" s="8">
        <v>13843</v>
      </c>
      <c r="BF15" s="8"/>
      <c r="BG15" s="8">
        <v>168217</v>
      </c>
      <c r="BH15" s="9">
        <v>182696</v>
      </c>
      <c r="BI15" s="9">
        <v>2111116</v>
      </c>
      <c r="BJ15" s="8">
        <v>0</v>
      </c>
      <c r="BK15" s="9">
        <v>0</v>
      </c>
      <c r="BL15" s="9"/>
    </row>
    <row r="16" spans="1:64">
      <c r="A16" s="8" t="s">
        <v>92</v>
      </c>
      <c r="B16" s="9" t="s">
        <v>93</v>
      </c>
      <c r="C16" s="9">
        <v>1157180.8999999999</v>
      </c>
      <c r="D16" s="8">
        <v>84881</v>
      </c>
      <c r="E16" s="33">
        <v>11650</v>
      </c>
      <c r="F16" s="34"/>
      <c r="G16" s="8">
        <v>3182</v>
      </c>
      <c r="H16" s="9">
        <v>99713</v>
      </c>
      <c r="I16" s="8">
        <v>5109</v>
      </c>
      <c r="J16" s="8">
        <v>1202529</v>
      </c>
      <c r="K16" s="8">
        <v>4088</v>
      </c>
      <c r="L16" s="9">
        <v>1211726</v>
      </c>
      <c r="M16" s="8"/>
      <c r="N16" s="8">
        <v>780985</v>
      </c>
      <c r="O16" s="9">
        <v>780985</v>
      </c>
      <c r="P16" s="9">
        <v>3249604.9</v>
      </c>
      <c r="Q16" s="8"/>
      <c r="R16" s="8">
        <v>6300</v>
      </c>
      <c r="S16" s="8">
        <v>576172</v>
      </c>
      <c r="T16" s="8">
        <v>47238</v>
      </c>
      <c r="U16" s="8"/>
      <c r="V16" s="8">
        <v>199841</v>
      </c>
      <c r="W16" s="8"/>
      <c r="X16" s="8"/>
      <c r="Y16" s="8"/>
      <c r="Z16" s="9">
        <v>829551</v>
      </c>
      <c r="AA16" s="8">
        <v>128129</v>
      </c>
      <c r="AB16" s="8">
        <v>65123</v>
      </c>
      <c r="AC16" s="8">
        <v>72493</v>
      </c>
      <c r="AD16" s="9">
        <v>265745</v>
      </c>
      <c r="AE16" s="8">
        <v>23054</v>
      </c>
      <c r="AF16" s="8"/>
      <c r="AG16" s="8">
        <v>4108</v>
      </c>
      <c r="AH16" s="8">
        <v>2482</v>
      </c>
      <c r="AI16" s="9">
        <v>29644</v>
      </c>
      <c r="AJ16" s="8">
        <v>79321</v>
      </c>
      <c r="AK16" s="8"/>
      <c r="AL16" s="8"/>
      <c r="AM16" s="8"/>
      <c r="AN16" s="8">
        <v>17712</v>
      </c>
      <c r="AO16" s="8">
        <v>3163</v>
      </c>
      <c r="AP16" s="8"/>
      <c r="AQ16" s="8">
        <v>32018</v>
      </c>
      <c r="AR16" s="8"/>
      <c r="AS16" s="9">
        <v>132214</v>
      </c>
      <c r="AT16" s="8"/>
      <c r="AU16" s="8"/>
      <c r="AV16" s="8">
        <v>131753</v>
      </c>
      <c r="AW16" s="8"/>
      <c r="AX16" s="8"/>
      <c r="AY16" s="8"/>
      <c r="AZ16" s="9">
        <v>131753</v>
      </c>
      <c r="BA16" s="8">
        <v>130</v>
      </c>
      <c r="BB16" s="8"/>
      <c r="BC16" s="8"/>
      <c r="BD16" s="8"/>
      <c r="BE16" s="8"/>
      <c r="BF16" s="8"/>
      <c r="BG16" s="8">
        <v>6889</v>
      </c>
      <c r="BH16" s="9">
        <v>7019</v>
      </c>
      <c r="BI16" s="9">
        <v>1395926</v>
      </c>
      <c r="BJ16" s="8">
        <v>0</v>
      </c>
      <c r="BK16" s="9">
        <v>0</v>
      </c>
      <c r="BL16" s="9"/>
    </row>
    <row r="17" spans="1:64">
      <c r="A17" s="8" t="s">
        <v>94</v>
      </c>
      <c r="B17" s="9" t="s">
        <v>95</v>
      </c>
      <c r="C17" s="9"/>
      <c r="D17" s="8">
        <v>918840.33</v>
      </c>
      <c r="E17" s="33">
        <v>15491.54</v>
      </c>
      <c r="F17" s="34"/>
      <c r="G17" s="8"/>
      <c r="H17" s="9">
        <v>934331.87</v>
      </c>
      <c r="I17" s="8"/>
      <c r="J17" s="8">
        <v>1412887.52</v>
      </c>
      <c r="K17" s="8">
        <v>123795.62</v>
      </c>
      <c r="L17" s="9">
        <v>1536683.14</v>
      </c>
      <c r="M17" s="8"/>
      <c r="N17" s="8">
        <v>239304.58</v>
      </c>
      <c r="O17" s="9">
        <v>239304.58</v>
      </c>
      <c r="P17" s="9">
        <v>2710319.59</v>
      </c>
      <c r="Q17" s="8">
        <v>49507</v>
      </c>
      <c r="R17" s="8">
        <v>17488.21</v>
      </c>
      <c r="S17" s="8">
        <v>867279.43</v>
      </c>
      <c r="T17" s="8">
        <v>409671.73</v>
      </c>
      <c r="U17" s="8"/>
      <c r="V17" s="8">
        <v>221846.75</v>
      </c>
      <c r="W17" s="8">
        <v>1598.96</v>
      </c>
      <c r="X17" s="8"/>
      <c r="Y17" s="8"/>
      <c r="Z17" s="9">
        <v>1567392.08</v>
      </c>
      <c r="AA17" s="8">
        <v>300413.27</v>
      </c>
      <c r="AB17" s="8">
        <v>114694.29</v>
      </c>
      <c r="AC17" s="8">
        <v>146632.66</v>
      </c>
      <c r="AD17" s="9">
        <v>561740.22</v>
      </c>
      <c r="AE17" s="8">
        <v>41455.33</v>
      </c>
      <c r="AF17" s="8"/>
      <c r="AG17" s="8">
        <v>24405.599999999999</v>
      </c>
      <c r="AH17" s="8">
        <v>14992.91</v>
      </c>
      <c r="AI17" s="9">
        <v>80853.84</v>
      </c>
      <c r="AJ17" s="8">
        <v>102853.77</v>
      </c>
      <c r="AK17" s="8">
        <v>1663.4</v>
      </c>
      <c r="AL17" s="8"/>
      <c r="AM17" s="8"/>
      <c r="AN17" s="8"/>
      <c r="AO17" s="8"/>
      <c r="AP17" s="8">
        <v>117552.7</v>
      </c>
      <c r="AQ17" s="8"/>
      <c r="AR17" s="8"/>
      <c r="AS17" s="9">
        <v>222069.87</v>
      </c>
      <c r="AT17" s="8"/>
      <c r="AU17" s="8"/>
      <c r="AV17" s="8">
        <v>102797.96</v>
      </c>
      <c r="AW17" s="8"/>
      <c r="AX17" s="8"/>
      <c r="AY17" s="8"/>
      <c r="AZ17" s="9">
        <v>102797.96</v>
      </c>
      <c r="BA17" s="8">
        <v>259</v>
      </c>
      <c r="BB17" s="8"/>
      <c r="BC17" s="8"/>
      <c r="BD17" s="8"/>
      <c r="BE17" s="8"/>
      <c r="BF17" s="8">
        <v>2849.62</v>
      </c>
      <c r="BG17" s="8">
        <v>172357</v>
      </c>
      <c r="BH17" s="9">
        <v>175465.62</v>
      </c>
      <c r="BI17" s="9">
        <v>2710319.59</v>
      </c>
      <c r="BJ17" s="8">
        <v>0</v>
      </c>
      <c r="BK17" s="9">
        <v>0</v>
      </c>
      <c r="BL17" s="9"/>
    </row>
    <row r="18" spans="1:64">
      <c r="A18" s="8" t="s">
        <v>96</v>
      </c>
      <c r="B18" s="9" t="s">
        <v>97</v>
      </c>
      <c r="C18" s="9"/>
      <c r="D18" s="8">
        <v>9596466.5700000003</v>
      </c>
      <c r="E18" s="33"/>
      <c r="F18" s="34"/>
      <c r="G18" s="8">
        <v>1175514.3999999999</v>
      </c>
      <c r="H18" s="9">
        <v>10771980.970000001</v>
      </c>
      <c r="I18" s="8"/>
      <c r="J18" s="8">
        <v>44225664.25</v>
      </c>
      <c r="K18" s="8">
        <v>904449.51</v>
      </c>
      <c r="L18" s="9">
        <v>45130113.759999998</v>
      </c>
      <c r="M18" s="8"/>
      <c r="N18" s="8">
        <v>4467714.8600000003</v>
      </c>
      <c r="O18" s="9">
        <v>4467714.8600000003</v>
      </c>
      <c r="P18" s="9">
        <v>60369809.590000004</v>
      </c>
      <c r="Q18" s="8">
        <v>13883.58</v>
      </c>
      <c r="R18" s="8">
        <v>628925.53</v>
      </c>
      <c r="S18" s="8">
        <v>27624778.34</v>
      </c>
      <c r="T18" s="8">
        <v>3312690.51</v>
      </c>
      <c r="U18" s="8">
        <v>130683.02</v>
      </c>
      <c r="V18" s="8">
        <v>4638445.54</v>
      </c>
      <c r="W18" s="8"/>
      <c r="X18" s="8">
        <v>139588.57999999999</v>
      </c>
      <c r="Y18" s="8">
        <v>218175.43</v>
      </c>
      <c r="Z18" s="9">
        <v>36707170.530000001</v>
      </c>
      <c r="AA18" s="8">
        <v>6986537.5099999998</v>
      </c>
      <c r="AB18" s="8">
        <v>2759500.74</v>
      </c>
      <c r="AC18" s="8">
        <v>2493784.9900000002</v>
      </c>
      <c r="AD18" s="9">
        <v>12239823.24</v>
      </c>
      <c r="AE18" s="8">
        <v>814358.13</v>
      </c>
      <c r="AF18" s="8">
        <v>9911.7099999999991</v>
      </c>
      <c r="AG18" s="8">
        <v>305761.73</v>
      </c>
      <c r="AH18" s="8">
        <v>462359.92</v>
      </c>
      <c r="AI18" s="9">
        <v>1592391.49</v>
      </c>
      <c r="AJ18" s="8">
        <v>388566.56</v>
      </c>
      <c r="AK18" s="8">
        <v>32204.77</v>
      </c>
      <c r="AL18" s="8"/>
      <c r="AM18" s="8"/>
      <c r="AN18" s="8">
        <v>1491143.03</v>
      </c>
      <c r="AO18" s="8">
        <v>45984.91</v>
      </c>
      <c r="AP18" s="8">
        <v>3071619.64</v>
      </c>
      <c r="AQ18" s="8"/>
      <c r="AR18" s="8">
        <v>424.06</v>
      </c>
      <c r="AS18" s="9">
        <v>5029942.97</v>
      </c>
      <c r="AT18" s="8"/>
      <c r="AU18" s="8"/>
      <c r="AV18" s="8">
        <v>2914.85</v>
      </c>
      <c r="AW18" s="8"/>
      <c r="AX18" s="8"/>
      <c r="AY18" s="8"/>
      <c r="AZ18" s="9">
        <v>2914.85</v>
      </c>
      <c r="BA18" s="8">
        <v>4403.75</v>
      </c>
      <c r="BB18" s="8"/>
      <c r="BC18" s="8"/>
      <c r="BD18" s="8"/>
      <c r="BE18" s="8">
        <v>637684.32999999996</v>
      </c>
      <c r="BF18" s="8">
        <v>53897.27</v>
      </c>
      <c r="BG18" s="8">
        <v>4101961.16</v>
      </c>
      <c r="BH18" s="9">
        <v>4797946.51</v>
      </c>
      <c r="BI18" s="9">
        <v>60370189.590000004</v>
      </c>
      <c r="BJ18" s="8">
        <v>-380</v>
      </c>
      <c r="BK18" s="9">
        <v>-380</v>
      </c>
      <c r="BL18" s="9"/>
    </row>
    <row r="19" spans="1:64">
      <c r="A19" s="8" t="s">
        <v>98</v>
      </c>
      <c r="B19" s="9" t="s">
        <v>99</v>
      </c>
      <c r="C19" s="9">
        <v>933504.61</v>
      </c>
      <c r="D19" s="8">
        <v>304354.33</v>
      </c>
      <c r="E19" s="33">
        <v>86486.5</v>
      </c>
      <c r="F19" s="34"/>
      <c r="G19" s="8"/>
      <c r="H19" s="9">
        <v>390840.83</v>
      </c>
      <c r="I19" s="8">
        <v>920338.48</v>
      </c>
      <c r="J19" s="8">
        <v>8011584.3099999996</v>
      </c>
      <c r="K19" s="8">
        <v>194236.79</v>
      </c>
      <c r="L19" s="9">
        <v>9126159.5800000001</v>
      </c>
      <c r="M19" s="8"/>
      <c r="N19" s="8">
        <v>66420.52</v>
      </c>
      <c r="O19" s="9">
        <v>66420.52</v>
      </c>
      <c r="P19" s="9">
        <v>10516925.539999999</v>
      </c>
      <c r="Q19" s="8"/>
      <c r="R19" s="8">
        <v>67554.600000000006</v>
      </c>
      <c r="S19" s="8">
        <v>3502073.77</v>
      </c>
      <c r="T19" s="8">
        <v>658068.68000000005</v>
      </c>
      <c r="U19" s="8">
        <v>55389.68</v>
      </c>
      <c r="V19" s="8">
        <v>1236594.44</v>
      </c>
      <c r="W19" s="8"/>
      <c r="X19" s="8">
        <v>17475.77</v>
      </c>
      <c r="Y19" s="8"/>
      <c r="Z19" s="9">
        <v>5537156.9400000004</v>
      </c>
      <c r="AA19" s="8">
        <v>965652.74</v>
      </c>
      <c r="AB19" s="8">
        <v>419341.53</v>
      </c>
      <c r="AC19" s="8">
        <v>300262.71000000002</v>
      </c>
      <c r="AD19" s="9">
        <v>1685256.98</v>
      </c>
      <c r="AE19" s="8">
        <v>275366.93</v>
      </c>
      <c r="AF19" s="8"/>
      <c r="AG19" s="8">
        <v>2417.2199999999998</v>
      </c>
      <c r="AH19" s="8">
        <v>63303.53</v>
      </c>
      <c r="AI19" s="9">
        <v>341087.68</v>
      </c>
      <c r="AJ19" s="8">
        <v>193721.25</v>
      </c>
      <c r="AK19" s="8">
        <v>12721.56</v>
      </c>
      <c r="AL19" s="8"/>
      <c r="AM19" s="8"/>
      <c r="AN19" s="8">
        <v>131587.07999999999</v>
      </c>
      <c r="AO19" s="8">
        <v>2179.5</v>
      </c>
      <c r="AP19" s="8">
        <v>15824.16</v>
      </c>
      <c r="AQ19" s="8">
        <v>187924.11</v>
      </c>
      <c r="AR19" s="8">
        <v>127.67</v>
      </c>
      <c r="AS19" s="9">
        <v>544085.32999999996</v>
      </c>
      <c r="AT19" s="8"/>
      <c r="AU19" s="8"/>
      <c r="AV19" s="8">
        <v>335465.5</v>
      </c>
      <c r="AW19" s="8"/>
      <c r="AX19" s="8"/>
      <c r="AY19" s="8"/>
      <c r="AZ19" s="9">
        <v>335465.5</v>
      </c>
      <c r="BA19" s="8"/>
      <c r="BB19" s="8"/>
      <c r="BC19" s="8"/>
      <c r="BD19" s="8"/>
      <c r="BE19" s="8"/>
      <c r="BF19" s="8">
        <v>54191.38</v>
      </c>
      <c r="BG19" s="8">
        <v>306303.08</v>
      </c>
      <c r="BH19" s="9">
        <v>360494.46</v>
      </c>
      <c r="BI19" s="9">
        <v>8803546.8900000006</v>
      </c>
      <c r="BJ19" s="8">
        <v>0</v>
      </c>
      <c r="BK19" s="9">
        <v>0</v>
      </c>
      <c r="BL19" s="9"/>
    </row>
    <row r="20" spans="1:64">
      <c r="A20" s="8" t="s">
        <v>100</v>
      </c>
      <c r="B20" s="9" t="s">
        <v>101</v>
      </c>
      <c r="C20" s="9">
        <v>4183684.89</v>
      </c>
      <c r="D20" s="8">
        <v>7512055.29</v>
      </c>
      <c r="E20" s="33">
        <v>583148.03</v>
      </c>
      <c r="F20" s="34"/>
      <c r="G20" s="8">
        <v>2122151.9700000002</v>
      </c>
      <c r="H20" s="9">
        <v>10217355.289999999</v>
      </c>
      <c r="I20" s="8"/>
      <c r="J20" s="8">
        <v>40612768.649999999</v>
      </c>
      <c r="K20" s="8">
        <v>452015.95</v>
      </c>
      <c r="L20" s="9">
        <v>41064784.600000001</v>
      </c>
      <c r="M20" s="8"/>
      <c r="N20" s="8">
        <v>1477106.44</v>
      </c>
      <c r="O20" s="9">
        <v>1477106.44</v>
      </c>
      <c r="P20" s="9">
        <v>56942931.219999999</v>
      </c>
      <c r="Q20" s="8">
        <v>468719.38</v>
      </c>
      <c r="R20" s="8">
        <v>377200</v>
      </c>
      <c r="S20" s="8">
        <v>22740983.07</v>
      </c>
      <c r="T20" s="8">
        <v>3799790.44</v>
      </c>
      <c r="U20" s="8">
        <v>132149.45000000001</v>
      </c>
      <c r="V20" s="8">
        <v>4186490.09</v>
      </c>
      <c r="W20" s="8">
        <v>63868</v>
      </c>
      <c r="X20" s="8">
        <v>5000</v>
      </c>
      <c r="Y20" s="8">
        <v>345.2</v>
      </c>
      <c r="Z20" s="9">
        <v>31774545.629999999</v>
      </c>
      <c r="AA20" s="8">
        <v>6203669.3700000001</v>
      </c>
      <c r="AB20" s="8">
        <v>2410565.0499999998</v>
      </c>
      <c r="AC20" s="8">
        <v>1029699.56</v>
      </c>
      <c r="AD20" s="9">
        <v>9643933.9800000004</v>
      </c>
      <c r="AE20" s="8">
        <v>1127813.52</v>
      </c>
      <c r="AF20" s="8"/>
      <c r="AG20" s="8">
        <v>60478.17</v>
      </c>
      <c r="AH20" s="8">
        <v>279885.88</v>
      </c>
      <c r="AI20" s="9">
        <v>1468177.57</v>
      </c>
      <c r="AJ20" s="8">
        <v>2630013.9900000002</v>
      </c>
      <c r="AK20" s="8">
        <v>41.57</v>
      </c>
      <c r="AL20" s="8"/>
      <c r="AM20" s="8"/>
      <c r="AN20" s="8">
        <v>207944.13</v>
      </c>
      <c r="AO20" s="8">
        <v>7291.87</v>
      </c>
      <c r="AP20" s="8">
        <v>3020647.79</v>
      </c>
      <c r="AQ20" s="8">
        <v>739488.34</v>
      </c>
      <c r="AR20" s="8">
        <v>78659.45</v>
      </c>
      <c r="AS20" s="9">
        <v>6684087.1399999997</v>
      </c>
      <c r="AT20" s="8"/>
      <c r="AU20" s="8">
        <v>22434.47</v>
      </c>
      <c r="AV20" s="8">
        <v>104529.54</v>
      </c>
      <c r="AW20" s="8"/>
      <c r="AX20" s="8"/>
      <c r="AY20" s="8"/>
      <c r="AZ20" s="9">
        <v>126964.01</v>
      </c>
      <c r="BA20" s="8">
        <v>18668.79</v>
      </c>
      <c r="BB20" s="8"/>
      <c r="BC20" s="8"/>
      <c r="BD20" s="8"/>
      <c r="BE20" s="8">
        <v>437462.84</v>
      </c>
      <c r="BF20" s="8">
        <v>7433.21</v>
      </c>
      <c r="BG20" s="8">
        <v>4402941</v>
      </c>
      <c r="BH20" s="9">
        <v>4866505.84</v>
      </c>
      <c r="BI20" s="9">
        <v>54564214.170000002</v>
      </c>
      <c r="BJ20" s="8">
        <v>0</v>
      </c>
      <c r="BK20" s="9">
        <v>0</v>
      </c>
      <c r="BL20" s="9"/>
    </row>
    <row r="21" spans="1:64">
      <c r="A21" s="8" t="s">
        <v>102</v>
      </c>
      <c r="B21" s="9" t="s">
        <v>103</v>
      </c>
      <c r="C21" s="9"/>
      <c r="D21" s="8">
        <v>178659.63</v>
      </c>
      <c r="E21" s="33">
        <v>441923.4</v>
      </c>
      <c r="F21" s="34"/>
      <c r="G21" s="8"/>
      <c r="H21" s="9">
        <v>620583.03</v>
      </c>
      <c r="I21" s="8"/>
      <c r="J21" s="8">
        <v>1798087.03</v>
      </c>
      <c r="K21" s="8">
        <v>3958382.98</v>
      </c>
      <c r="L21" s="9">
        <v>5756470.0099999998</v>
      </c>
      <c r="M21" s="8"/>
      <c r="N21" s="8">
        <v>251163.6</v>
      </c>
      <c r="O21" s="9">
        <v>251163.6</v>
      </c>
      <c r="P21" s="9">
        <v>6628216.6399999997</v>
      </c>
      <c r="Q21" s="8"/>
      <c r="R21" s="8"/>
      <c r="S21" s="8">
        <v>1607322.69</v>
      </c>
      <c r="T21" s="8">
        <v>105822.54</v>
      </c>
      <c r="U21" s="8">
        <v>28324.6</v>
      </c>
      <c r="V21" s="8">
        <v>132143.87</v>
      </c>
      <c r="W21" s="8"/>
      <c r="X21" s="8"/>
      <c r="Y21" s="8"/>
      <c r="Z21" s="9">
        <v>1873613.7</v>
      </c>
      <c r="AA21" s="8">
        <v>299673.36</v>
      </c>
      <c r="AB21" s="8">
        <v>121235.64</v>
      </c>
      <c r="AC21" s="8">
        <v>124119.69</v>
      </c>
      <c r="AD21" s="9">
        <v>545028.68999999994</v>
      </c>
      <c r="AE21" s="8">
        <v>3834208.29</v>
      </c>
      <c r="AF21" s="8"/>
      <c r="AG21" s="8"/>
      <c r="AH21" s="8">
        <v>12024.61</v>
      </c>
      <c r="AI21" s="9">
        <v>3846232.9</v>
      </c>
      <c r="AJ21" s="8">
        <v>163962.23000000001</v>
      </c>
      <c r="AK21" s="8"/>
      <c r="AL21" s="8"/>
      <c r="AM21" s="8"/>
      <c r="AN21" s="8">
        <v>31571.63</v>
      </c>
      <c r="AO21" s="8"/>
      <c r="AP21" s="8"/>
      <c r="AQ21" s="8">
        <v>27600</v>
      </c>
      <c r="AR21" s="8"/>
      <c r="AS21" s="9">
        <v>223133.86</v>
      </c>
      <c r="AT21" s="8">
        <v>18360</v>
      </c>
      <c r="AU21" s="8"/>
      <c r="AV21" s="8">
        <v>66249.05</v>
      </c>
      <c r="AW21" s="8"/>
      <c r="AX21" s="8"/>
      <c r="AY21" s="8"/>
      <c r="AZ21" s="9">
        <v>84609.05</v>
      </c>
      <c r="BA21" s="8"/>
      <c r="BB21" s="8"/>
      <c r="BC21" s="8"/>
      <c r="BD21" s="8"/>
      <c r="BE21" s="8"/>
      <c r="BF21" s="8"/>
      <c r="BG21" s="8">
        <v>114.46</v>
      </c>
      <c r="BH21" s="9">
        <v>114.46</v>
      </c>
      <c r="BI21" s="9">
        <v>6572732.6600000001</v>
      </c>
      <c r="BJ21" s="8">
        <v>0</v>
      </c>
      <c r="BK21" s="9">
        <v>0</v>
      </c>
      <c r="BL21" s="9"/>
    </row>
    <row r="22" spans="1:64">
      <c r="A22" s="8" t="s">
        <v>104</v>
      </c>
      <c r="B22" s="9" t="s">
        <v>105</v>
      </c>
      <c r="C22" s="9"/>
      <c r="D22" s="8">
        <v>136867.72</v>
      </c>
      <c r="E22" s="33">
        <v>9838.7900000000009</v>
      </c>
      <c r="F22" s="34"/>
      <c r="G22" s="8"/>
      <c r="H22" s="9">
        <v>146706.51</v>
      </c>
      <c r="I22" s="8"/>
      <c r="J22" s="8">
        <v>1721621.67</v>
      </c>
      <c r="K22" s="8">
        <v>90829.58</v>
      </c>
      <c r="L22" s="9">
        <v>1812451.25</v>
      </c>
      <c r="M22" s="8"/>
      <c r="N22" s="8">
        <v>10092.18</v>
      </c>
      <c r="O22" s="9">
        <v>10092.18</v>
      </c>
      <c r="P22" s="9">
        <v>1969249.94</v>
      </c>
      <c r="Q22" s="8">
        <v>11195.32</v>
      </c>
      <c r="R22" s="8"/>
      <c r="S22" s="8">
        <v>706514.38</v>
      </c>
      <c r="T22" s="8">
        <v>44372.84</v>
      </c>
      <c r="U22" s="8"/>
      <c r="V22" s="8">
        <v>296312.51</v>
      </c>
      <c r="W22" s="8"/>
      <c r="X22" s="8"/>
      <c r="Y22" s="8"/>
      <c r="Z22" s="9">
        <v>1058395.05</v>
      </c>
      <c r="AA22" s="8">
        <v>154136.04</v>
      </c>
      <c r="AB22" s="8">
        <v>74539.16</v>
      </c>
      <c r="AC22" s="8">
        <v>58657.42</v>
      </c>
      <c r="AD22" s="9">
        <v>287332.62</v>
      </c>
      <c r="AE22" s="8">
        <v>282479.06</v>
      </c>
      <c r="AF22" s="8"/>
      <c r="AG22" s="8">
        <v>600</v>
      </c>
      <c r="AH22" s="8">
        <v>4135.46</v>
      </c>
      <c r="AI22" s="9">
        <v>287214.52</v>
      </c>
      <c r="AJ22" s="8">
        <v>70623.12</v>
      </c>
      <c r="AK22" s="8">
        <v>3298.15</v>
      </c>
      <c r="AL22" s="8"/>
      <c r="AM22" s="8">
        <v>353.12</v>
      </c>
      <c r="AN22" s="8">
        <v>11636.32</v>
      </c>
      <c r="AO22" s="8">
        <v>1197.57</v>
      </c>
      <c r="AP22" s="8">
        <v>135307.91</v>
      </c>
      <c r="AQ22" s="8">
        <v>38479.699999999997</v>
      </c>
      <c r="AR22" s="8"/>
      <c r="AS22" s="9">
        <v>260895.89</v>
      </c>
      <c r="AT22" s="8"/>
      <c r="AU22" s="8"/>
      <c r="AV22" s="8">
        <v>40527.15</v>
      </c>
      <c r="AW22" s="8"/>
      <c r="AX22" s="8"/>
      <c r="AY22" s="8"/>
      <c r="AZ22" s="9">
        <v>40527.15</v>
      </c>
      <c r="BA22" s="8"/>
      <c r="BB22" s="8"/>
      <c r="BC22" s="8"/>
      <c r="BD22" s="8"/>
      <c r="BE22" s="8">
        <v>8362.4500000000007</v>
      </c>
      <c r="BF22" s="8"/>
      <c r="BG22" s="8">
        <v>26522.26</v>
      </c>
      <c r="BH22" s="9">
        <v>34884.71</v>
      </c>
      <c r="BI22" s="9">
        <v>1969249.94</v>
      </c>
      <c r="BJ22" s="8">
        <v>0</v>
      </c>
      <c r="BK22" s="9">
        <v>0</v>
      </c>
      <c r="BL22" s="9"/>
    </row>
    <row r="23" spans="1:64">
      <c r="A23" s="8" t="s">
        <v>106</v>
      </c>
      <c r="B23" s="9" t="s">
        <v>107</v>
      </c>
      <c r="C23" s="9"/>
      <c r="D23" s="8">
        <v>1473367.2</v>
      </c>
      <c r="E23" s="33">
        <v>23850</v>
      </c>
      <c r="F23" s="34"/>
      <c r="G23" s="8"/>
      <c r="H23" s="9">
        <v>1497217.2</v>
      </c>
      <c r="I23" s="8"/>
      <c r="J23" s="8">
        <v>2820167.99</v>
      </c>
      <c r="K23" s="8">
        <v>65348.06</v>
      </c>
      <c r="L23" s="9">
        <v>2885516.05</v>
      </c>
      <c r="M23" s="8"/>
      <c r="N23" s="8">
        <v>48228.2</v>
      </c>
      <c r="O23" s="9">
        <v>48228.2</v>
      </c>
      <c r="P23" s="9">
        <v>4430961.45</v>
      </c>
      <c r="Q23" s="8">
        <v>2499.96</v>
      </c>
      <c r="R23" s="8">
        <v>15349.76</v>
      </c>
      <c r="S23" s="8">
        <v>1685601.71</v>
      </c>
      <c r="T23" s="8">
        <v>335568.75</v>
      </c>
      <c r="U23" s="8">
        <v>350</v>
      </c>
      <c r="V23" s="8">
        <v>236607.47</v>
      </c>
      <c r="W23" s="8"/>
      <c r="X23" s="8">
        <v>173600.92</v>
      </c>
      <c r="Y23" s="8"/>
      <c r="Z23" s="9">
        <v>2449578.5699999998</v>
      </c>
      <c r="AA23" s="8">
        <v>524254.98</v>
      </c>
      <c r="AB23" s="8">
        <v>183079.91</v>
      </c>
      <c r="AC23" s="8">
        <v>240041.62</v>
      </c>
      <c r="AD23" s="9">
        <v>947376.51</v>
      </c>
      <c r="AE23" s="8">
        <v>136824.93</v>
      </c>
      <c r="AF23" s="8">
        <v>1202.77</v>
      </c>
      <c r="AG23" s="8">
        <v>1982.29</v>
      </c>
      <c r="AH23" s="8">
        <v>65805.14</v>
      </c>
      <c r="AI23" s="9">
        <v>205815.13</v>
      </c>
      <c r="AJ23" s="8">
        <v>136355.15</v>
      </c>
      <c r="AK23" s="8">
        <v>3025.86</v>
      </c>
      <c r="AL23" s="8"/>
      <c r="AM23" s="8"/>
      <c r="AN23" s="8">
        <v>2720.7</v>
      </c>
      <c r="AO23" s="8">
        <v>89</v>
      </c>
      <c r="AP23" s="8"/>
      <c r="AQ23" s="8">
        <v>118421.05</v>
      </c>
      <c r="AR23" s="8"/>
      <c r="AS23" s="9">
        <v>260611.76</v>
      </c>
      <c r="AT23" s="8"/>
      <c r="AU23" s="8"/>
      <c r="AV23" s="8">
        <v>542674.16</v>
      </c>
      <c r="AW23" s="8"/>
      <c r="AX23" s="8"/>
      <c r="AY23" s="8"/>
      <c r="AZ23" s="9">
        <v>542674.16</v>
      </c>
      <c r="BA23" s="8">
        <v>729.5</v>
      </c>
      <c r="BB23" s="8"/>
      <c r="BC23" s="8"/>
      <c r="BD23" s="8"/>
      <c r="BE23" s="8"/>
      <c r="BF23" s="8"/>
      <c r="BG23" s="8">
        <v>24175.82</v>
      </c>
      <c r="BH23" s="9">
        <v>24905.32</v>
      </c>
      <c r="BI23" s="9">
        <v>4430961.45</v>
      </c>
      <c r="BJ23" s="8">
        <v>0</v>
      </c>
      <c r="BK23" s="9">
        <v>0</v>
      </c>
      <c r="BL23" s="9"/>
    </row>
    <row r="24" spans="1:64">
      <c r="A24" s="8" t="s">
        <v>108</v>
      </c>
      <c r="B24" s="9" t="s">
        <v>109</v>
      </c>
      <c r="C24" s="9">
        <v>196323.68</v>
      </c>
      <c r="D24" s="8"/>
      <c r="E24" s="33">
        <v>40775</v>
      </c>
      <c r="F24" s="34"/>
      <c r="G24" s="8"/>
      <c r="H24" s="9">
        <v>40775</v>
      </c>
      <c r="I24" s="8"/>
      <c r="J24" s="8">
        <v>2087008.11</v>
      </c>
      <c r="K24" s="8">
        <v>696984.12</v>
      </c>
      <c r="L24" s="9">
        <v>2783992.23</v>
      </c>
      <c r="M24" s="8"/>
      <c r="N24" s="8"/>
      <c r="O24" s="9"/>
      <c r="P24" s="9">
        <v>3021090.91</v>
      </c>
      <c r="Q24" s="8"/>
      <c r="R24" s="8"/>
      <c r="S24" s="8">
        <v>1312287.95</v>
      </c>
      <c r="T24" s="8">
        <v>196408.6</v>
      </c>
      <c r="U24" s="8"/>
      <c r="V24" s="8">
        <v>254145.96</v>
      </c>
      <c r="W24" s="8"/>
      <c r="X24" s="8"/>
      <c r="Y24" s="8"/>
      <c r="Z24" s="9">
        <v>1762842.51</v>
      </c>
      <c r="AA24" s="8">
        <v>313955.75</v>
      </c>
      <c r="AB24" s="8">
        <v>129747.07</v>
      </c>
      <c r="AC24" s="8">
        <v>117794.67</v>
      </c>
      <c r="AD24" s="9">
        <v>561497.49</v>
      </c>
      <c r="AE24" s="8">
        <v>226743.23</v>
      </c>
      <c r="AF24" s="8"/>
      <c r="AG24" s="8"/>
      <c r="AH24" s="8">
        <v>645</v>
      </c>
      <c r="AI24" s="9">
        <v>227388.23</v>
      </c>
      <c r="AJ24" s="8">
        <v>42057.11</v>
      </c>
      <c r="AK24" s="8">
        <v>5675.72</v>
      </c>
      <c r="AL24" s="8"/>
      <c r="AM24" s="8"/>
      <c r="AN24" s="8">
        <v>25276.91</v>
      </c>
      <c r="AO24" s="8">
        <v>4017.9</v>
      </c>
      <c r="AP24" s="8"/>
      <c r="AQ24" s="8">
        <v>86720.28</v>
      </c>
      <c r="AR24" s="8"/>
      <c r="AS24" s="9">
        <v>163747.92000000001</v>
      </c>
      <c r="AT24" s="8"/>
      <c r="AU24" s="8"/>
      <c r="AV24" s="8">
        <v>293032.21999999997</v>
      </c>
      <c r="AW24" s="8"/>
      <c r="AX24" s="8"/>
      <c r="AY24" s="8"/>
      <c r="AZ24" s="9">
        <v>293032.21999999997</v>
      </c>
      <c r="BA24" s="8"/>
      <c r="BB24" s="8"/>
      <c r="BC24" s="8"/>
      <c r="BD24" s="8"/>
      <c r="BE24" s="8"/>
      <c r="BF24" s="8">
        <v>1727</v>
      </c>
      <c r="BG24" s="8"/>
      <c r="BH24" s="9">
        <v>1727</v>
      </c>
      <c r="BI24" s="9">
        <v>3010235.37</v>
      </c>
      <c r="BJ24" s="8">
        <v>-121969</v>
      </c>
      <c r="BK24" s="9">
        <v>-121969</v>
      </c>
      <c r="BL24" s="9"/>
    </row>
    <row r="25" spans="1:64">
      <c r="A25" s="8" t="s">
        <v>110</v>
      </c>
      <c r="B25" s="9" t="s">
        <v>111</v>
      </c>
      <c r="C25" s="9"/>
      <c r="D25" s="8">
        <v>1204589.3400000001</v>
      </c>
      <c r="E25" s="33">
        <v>-16175</v>
      </c>
      <c r="F25" s="34"/>
      <c r="G25" s="8">
        <v>3760</v>
      </c>
      <c r="H25" s="9">
        <v>1192174.3400000001</v>
      </c>
      <c r="I25" s="8"/>
      <c r="J25" s="8">
        <v>22435831.510000002</v>
      </c>
      <c r="K25" s="8">
        <v>524162.69</v>
      </c>
      <c r="L25" s="9">
        <v>22959994.199999999</v>
      </c>
      <c r="M25" s="8"/>
      <c r="N25" s="8">
        <v>475911.57</v>
      </c>
      <c r="O25" s="9">
        <v>475911.57</v>
      </c>
      <c r="P25" s="9">
        <v>24628080.109999999</v>
      </c>
      <c r="Q25" s="8"/>
      <c r="R25" s="8"/>
      <c r="S25" s="8">
        <v>11978366.09</v>
      </c>
      <c r="T25" s="8">
        <v>1907418.01</v>
      </c>
      <c r="U25" s="8">
        <v>177468.4</v>
      </c>
      <c r="V25" s="8">
        <v>1517542.02</v>
      </c>
      <c r="W25" s="8"/>
      <c r="X25" s="8">
        <v>68790.64</v>
      </c>
      <c r="Y25" s="8">
        <v>876026.67</v>
      </c>
      <c r="Z25" s="9">
        <v>16525611.83</v>
      </c>
      <c r="AA25" s="8">
        <v>3287699.46</v>
      </c>
      <c r="AB25" s="8">
        <v>1214631.55</v>
      </c>
      <c r="AC25" s="8">
        <v>592959.48</v>
      </c>
      <c r="AD25" s="9">
        <v>5095290.49</v>
      </c>
      <c r="AE25" s="8">
        <v>1252210.46</v>
      </c>
      <c r="AF25" s="8">
        <v>101852.72</v>
      </c>
      <c r="AG25" s="8">
        <v>50938.32</v>
      </c>
      <c r="AH25" s="8">
        <v>54009.31</v>
      </c>
      <c r="AI25" s="9">
        <v>1459010.81</v>
      </c>
      <c r="AJ25" s="8">
        <v>363355.28</v>
      </c>
      <c r="AK25" s="8">
        <v>31781.200000000001</v>
      </c>
      <c r="AL25" s="8"/>
      <c r="AM25" s="8">
        <v>234207.67</v>
      </c>
      <c r="AN25" s="8"/>
      <c r="AO25" s="8"/>
      <c r="AP25" s="8"/>
      <c r="AQ25" s="8"/>
      <c r="AR25" s="8"/>
      <c r="AS25" s="9">
        <v>629344.15</v>
      </c>
      <c r="AT25" s="8"/>
      <c r="AU25" s="8">
        <v>356060.14</v>
      </c>
      <c r="AV25" s="8">
        <v>1804561.02</v>
      </c>
      <c r="AW25" s="8"/>
      <c r="AX25" s="8"/>
      <c r="AY25" s="8"/>
      <c r="AZ25" s="9">
        <v>2160621.16</v>
      </c>
      <c r="BA25" s="8">
        <v>2500</v>
      </c>
      <c r="BB25" s="8"/>
      <c r="BC25" s="8"/>
      <c r="BD25" s="8"/>
      <c r="BE25" s="8"/>
      <c r="BF25" s="8">
        <v>140025.63</v>
      </c>
      <c r="BG25" s="8">
        <v>1204849.3400000001</v>
      </c>
      <c r="BH25" s="9">
        <v>1347374.97</v>
      </c>
      <c r="BI25" s="9">
        <v>27217253.41</v>
      </c>
      <c r="BJ25" s="8">
        <v>-2589173.2999999998</v>
      </c>
      <c r="BK25" s="9">
        <v>-2589173.2999999998</v>
      </c>
      <c r="BL25" s="9"/>
    </row>
    <row r="26" spans="1:64">
      <c r="A26" s="8" t="s">
        <v>112</v>
      </c>
      <c r="B26" s="9" t="s">
        <v>113</v>
      </c>
      <c r="C26" s="9">
        <v>248382.07999999999</v>
      </c>
      <c r="D26" s="8">
        <v>727365.29</v>
      </c>
      <c r="E26" s="33">
        <v>14444.19</v>
      </c>
      <c r="F26" s="34"/>
      <c r="G26" s="8">
        <v>41768.949999999997</v>
      </c>
      <c r="H26" s="9">
        <v>783578.43</v>
      </c>
      <c r="I26" s="8"/>
      <c r="J26" s="8">
        <v>2724349.43</v>
      </c>
      <c r="K26" s="8">
        <v>185418.39</v>
      </c>
      <c r="L26" s="9">
        <v>2909767.82</v>
      </c>
      <c r="M26" s="8"/>
      <c r="N26" s="8">
        <v>-101206.47</v>
      </c>
      <c r="O26" s="9">
        <v>-101206.47</v>
      </c>
      <c r="P26" s="9">
        <v>3840521.86</v>
      </c>
      <c r="Q26" s="8"/>
      <c r="R26" s="8">
        <v>19999.68</v>
      </c>
      <c r="S26" s="8">
        <v>1076378.7</v>
      </c>
      <c r="T26" s="8">
        <v>122705.52</v>
      </c>
      <c r="U26" s="8"/>
      <c r="V26" s="8">
        <v>417760.64</v>
      </c>
      <c r="W26" s="8"/>
      <c r="X26" s="8">
        <v>179001.74</v>
      </c>
      <c r="Y26" s="8"/>
      <c r="Z26" s="9">
        <v>1815846.28</v>
      </c>
      <c r="AA26" s="8">
        <v>322638.28000000003</v>
      </c>
      <c r="AB26" s="8">
        <v>132309.85999999999</v>
      </c>
      <c r="AC26" s="8">
        <v>151468.35999999999</v>
      </c>
      <c r="AD26" s="9">
        <v>606416.5</v>
      </c>
      <c r="AE26" s="8">
        <v>164325.67000000001</v>
      </c>
      <c r="AF26" s="8">
        <v>754.06</v>
      </c>
      <c r="AG26" s="8">
        <v>2150</v>
      </c>
      <c r="AH26" s="8">
        <v>40228.31</v>
      </c>
      <c r="AI26" s="9">
        <v>207458.04</v>
      </c>
      <c r="AJ26" s="8">
        <v>300252.33</v>
      </c>
      <c r="AK26" s="8">
        <v>8461</v>
      </c>
      <c r="AL26" s="8"/>
      <c r="AM26" s="8"/>
      <c r="AN26" s="8">
        <v>15000</v>
      </c>
      <c r="AO26" s="8">
        <v>9724.42</v>
      </c>
      <c r="AP26" s="8"/>
      <c r="AQ26" s="8">
        <v>2450.6799999999998</v>
      </c>
      <c r="AR26" s="8"/>
      <c r="AS26" s="9">
        <v>335888.43</v>
      </c>
      <c r="AT26" s="8"/>
      <c r="AU26" s="8"/>
      <c r="AV26" s="8">
        <v>234188.98</v>
      </c>
      <c r="AW26" s="8"/>
      <c r="AX26" s="8"/>
      <c r="AY26" s="8"/>
      <c r="AZ26" s="9">
        <v>234188.98</v>
      </c>
      <c r="BA26" s="8"/>
      <c r="BB26" s="8"/>
      <c r="BC26" s="8"/>
      <c r="BD26" s="8"/>
      <c r="BE26" s="8">
        <v>10804</v>
      </c>
      <c r="BF26" s="8">
        <v>84185.04</v>
      </c>
      <c r="BG26" s="8"/>
      <c r="BH26" s="9">
        <v>94989.04</v>
      </c>
      <c r="BI26" s="9">
        <v>3294787.27</v>
      </c>
      <c r="BJ26" s="8">
        <v>0</v>
      </c>
      <c r="BK26" s="9">
        <v>0</v>
      </c>
      <c r="BL26" s="9"/>
    </row>
    <row r="27" spans="1:64">
      <c r="A27" s="8" t="s">
        <v>114</v>
      </c>
      <c r="B27" s="9" t="s">
        <v>115</v>
      </c>
      <c r="C27" s="9">
        <v>52951.58</v>
      </c>
      <c r="D27" s="8">
        <v>445269.93</v>
      </c>
      <c r="E27" s="33">
        <v>6500</v>
      </c>
      <c r="F27" s="34"/>
      <c r="G27" s="8"/>
      <c r="H27" s="9">
        <v>451769.93</v>
      </c>
      <c r="I27" s="8"/>
      <c r="J27" s="8">
        <v>1126428.55</v>
      </c>
      <c r="K27" s="8">
        <v>23466.97</v>
      </c>
      <c r="L27" s="9">
        <v>1149895.52</v>
      </c>
      <c r="M27" s="8"/>
      <c r="N27" s="8">
        <v>121064.62</v>
      </c>
      <c r="O27" s="9">
        <v>121064.62</v>
      </c>
      <c r="P27" s="9">
        <v>1775681.65</v>
      </c>
      <c r="Q27" s="8"/>
      <c r="R27" s="8"/>
      <c r="S27" s="8">
        <v>823628.17</v>
      </c>
      <c r="T27" s="8"/>
      <c r="U27" s="8"/>
      <c r="V27" s="8">
        <v>235935.35999999999</v>
      </c>
      <c r="W27" s="8"/>
      <c r="X27" s="8"/>
      <c r="Y27" s="8">
        <v>46794</v>
      </c>
      <c r="Z27" s="9">
        <v>1106357.53</v>
      </c>
      <c r="AA27" s="8">
        <v>187017.55</v>
      </c>
      <c r="AB27" s="8">
        <v>83668.820000000007</v>
      </c>
      <c r="AC27" s="8">
        <v>40001</v>
      </c>
      <c r="AD27" s="9">
        <v>310687.37</v>
      </c>
      <c r="AE27" s="8">
        <v>97812.72</v>
      </c>
      <c r="AF27" s="8"/>
      <c r="AG27" s="8"/>
      <c r="AH27" s="8"/>
      <c r="AI27" s="9">
        <v>97812.72</v>
      </c>
      <c r="AJ27" s="8">
        <v>18502.91</v>
      </c>
      <c r="AK27" s="8"/>
      <c r="AL27" s="8"/>
      <c r="AM27" s="8"/>
      <c r="AN27" s="8">
        <v>2500</v>
      </c>
      <c r="AO27" s="8"/>
      <c r="AP27" s="8"/>
      <c r="AQ27" s="8"/>
      <c r="AR27" s="8"/>
      <c r="AS27" s="9">
        <v>21002.91</v>
      </c>
      <c r="AT27" s="8"/>
      <c r="AU27" s="8"/>
      <c r="AV27" s="8">
        <v>33364.47</v>
      </c>
      <c r="AW27" s="8"/>
      <c r="AX27" s="8"/>
      <c r="AY27" s="8"/>
      <c r="AZ27" s="9">
        <v>33364.47</v>
      </c>
      <c r="BA27" s="8">
        <v>43451</v>
      </c>
      <c r="BB27" s="8"/>
      <c r="BC27" s="8"/>
      <c r="BD27" s="8"/>
      <c r="BE27" s="8"/>
      <c r="BF27" s="8"/>
      <c r="BG27" s="8"/>
      <c r="BH27" s="9">
        <v>43451</v>
      </c>
      <c r="BI27" s="9">
        <v>1612676</v>
      </c>
      <c r="BJ27" s="8">
        <v>0</v>
      </c>
      <c r="BK27" s="9">
        <v>0</v>
      </c>
      <c r="BL27" s="9"/>
    </row>
    <row r="28" spans="1:64">
      <c r="A28" s="8" t="s">
        <v>116</v>
      </c>
      <c r="B28" s="9" t="s">
        <v>117</v>
      </c>
      <c r="C28" s="9"/>
      <c r="D28" s="8">
        <v>4834959</v>
      </c>
      <c r="E28" s="33"/>
      <c r="F28" s="34"/>
      <c r="G28" s="8">
        <v>4000</v>
      </c>
      <c r="H28" s="9">
        <v>4838959</v>
      </c>
      <c r="I28" s="8"/>
      <c r="J28" s="8">
        <v>4032968</v>
      </c>
      <c r="K28" s="8">
        <v>11368</v>
      </c>
      <c r="L28" s="9">
        <v>4044336</v>
      </c>
      <c r="M28" s="8"/>
      <c r="N28" s="8"/>
      <c r="O28" s="9"/>
      <c r="P28" s="9">
        <v>8883295</v>
      </c>
      <c r="Q28" s="8">
        <v>134378</v>
      </c>
      <c r="R28" s="8">
        <v>29251</v>
      </c>
      <c r="S28" s="8">
        <v>4607903</v>
      </c>
      <c r="T28" s="8">
        <v>135396</v>
      </c>
      <c r="U28" s="8"/>
      <c r="V28" s="8">
        <v>510165</v>
      </c>
      <c r="W28" s="8"/>
      <c r="X28" s="8"/>
      <c r="Y28" s="8">
        <v>59226</v>
      </c>
      <c r="Z28" s="9">
        <v>5476319</v>
      </c>
      <c r="AA28" s="8">
        <v>1044568</v>
      </c>
      <c r="AB28" s="8">
        <v>362570</v>
      </c>
      <c r="AC28" s="8">
        <v>831017</v>
      </c>
      <c r="AD28" s="9">
        <v>2238155</v>
      </c>
      <c r="AE28" s="8">
        <v>118910</v>
      </c>
      <c r="AF28" s="8"/>
      <c r="AG28" s="8">
        <v>1150</v>
      </c>
      <c r="AH28" s="8">
        <v>39620</v>
      </c>
      <c r="AI28" s="9">
        <v>159680</v>
      </c>
      <c r="AJ28" s="8">
        <v>114228</v>
      </c>
      <c r="AK28" s="8"/>
      <c r="AL28" s="8"/>
      <c r="AM28" s="8"/>
      <c r="AN28" s="8">
        <v>25328</v>
      </c>
      <c r="AO28" s="8"/>
      <c r="AP28" s="8"/>
      <c r="AQ28" s="8">
        <v>190257</v>
      </c>
      <c r="AR28" s="8"/>
      <c r="AS28" s="9">
        <v>329813</v>
      </c>
      <c r="AT28" s="8"/>
      <c r="AU28" s="8"/>
      <c r="AV28" s="8">
        <v>25211</v>
      </c>
      <c r="AW28" s="8"/>
      <c r="AX28" s="8"/>
      <c r="AY28" s="8"/>
      <c r="AZ28" s="9">
        <v>25211</v>
      </c>
      <c r="BA28" s="8"/>
      <c r="BB28" s="8"/>
      <c r="BC28" s="8"/>
      <c r="BD28" s="8"/>
      <c r="BE28" s="8"/>
      <c r="BF28" s="8"/>
      <c r="BG28" s="8">
        <v>654117</v>
      </c>
      <c r="BH28" s="9">
        <v>654117</v>
      </c>
      <c r="BI28" s="9">
        <v>8883295</v>
      </c>
      <c r="BJ28" s="8">
        <v>0</v>
      </c>
      <c r="BK28" s="9">
        <v>0</v>
      </c>
      <c r="BL28" s="9"/>
    </row>
    <row r="29" spans="1:64">
      <c r="A29" s="8" t="s">
        <v>118</v>
      </c>
      <c r="B29" s="9" t="s">
        <v>119</v>
      </c>
      <c r="C29" s="9">
        <v>272765.64</v>
      </c>
      <c r="D29" s="8">
        <v>54866.15</v>
      </c>
      <c r="E29" s="33"/>
      <c r="F29" s="34"/>
      <c r="G29" s="8">
        <v>1440</v>
      </c>
      <c r="H29" s="9">
        <v>56306.15</v>
      </c>
      <c r="I29" s="8"/>
      <c r="J29" s="8">
        <v>700715.48</v>
      </c>
      <c r="K29" s="8">
        <v>12569.78</v>
      </c>
      <c r="L29" s="9">
        <v>713285.26</v>
      </c>
      <c r="M29" s="8"/>
      <c r="N29" s="8">
        <v>90581.03</v>
      </c>
      <c r="O29" s="9">
        <v>90581.03</v>
      </c>
      <c r="P29" s="9">
        <v>1132938.08</v>
      </c>
      <c r="Q29" s="8"/>
      <c r="R29" s="8"/>
      <c r="S29" s="8">
        <v>323821.55</v>
      </c>
      <c r="T29" s="8">
        <v>33518.080000000002</v>
      </c>
      <c r="U29" s="8"/>
      <c r="V29" s="8">
        <v>36922.61</v>
      </c>
      <c r="W29" s="8"/>
      <c r="X29" s="8"/>
      <c r="Y29" s="8"/>
      <c r="Z29" s="9">
        <v>394262.24</v>
      </c>
      <c r="AA29" s="8">
        <v>84892.51</v>
      </c>
      <c r="AB29" s="8">
        <v>29833.84</v>
      </c>
      <c r="AC29" s="8">
        <v>30526.16</v>
      </c>
      <c r="AD29" s="9">
        <v>145252.51</v>
      </c>
      <c r="AE29" s="8">
        <v>47244.11</v>
      </c>
      <c r="AF29" s="8"/>
      <c r="AG29" s="8"/>
      <c r="AH29" s="8">
        <v>17897.13</v>
      </c>
      <c r="AI29" s="9">
        <v>65141.24</v>
      </c>
      <c r="AJ29" s="8">
        <v>58981.120000000003</v>
      </c>
      <c r="AK29" s="8"/>
      <c r="AL29" s="8"/>
      <c r="AM29" s="8"/>
      <c r="AN29" s="8">
        <v>4174.99</v>
      </c>
      <c r="AO29" s="8"/>
      <c r="AP29" s="8">
        <v>77422.55</v>
      </c>
      <c r="AQ29" s="8">
        <v>11875</v>
      </c>
      <c r="AR29" s="8"/>
      <c r="AS29" s="9">
        <v>152453.66</v>
      </c>
      <c r="AT29" s="8"/>
      <c r="AU29" s="8"/>
      <c r="AV29" s="8">
        <v>142593</v>
      </c>
      <c r="AW29" s="8"/>
      <c r="AX29" s="8"/>
      <c r="AY29" s="8"/>
      <c r="AZ29" s="9">
        <v>142593</v>
      </c>
      <c r="BA29" s="8"/>
      <c r="BB29" s="8"/>
      <c r="BC29" s="8"/>
      <c r="BD29" s="8"/>
      <c r="BE29" s="8">
        <v>1549.28</v>
      </c>
      <c r="BF29" s="8"/>
      <c r="BG29" s="8"/>
      <c r="BH29" s="9">
        <v>1549.28</v>
      </c>
      <c r="BI29" s="9">
        <v>901251.93</v>
      </c>
      <c r="BJ29" s="8">
        <v>0</v>
      </c>
      <c r="BK29" s="9">
        <v>0</v>
      </c>
      <c r="BL29" s="9"/>
    </row>
    <row r="30" spans="1:64">
      <c r="A30" s="8" t="s">
        <v>120</v>
      </c>
      <c r="B30" s="9" t="s">
        <v>121</v>
      </c>
      <c r="C30" s="9">
        <v>284640.8</v>
      </c>
      <c r="D30" s="8">
        <v>81084.259999999995</v>
      </c>
      <c r="E30" s="33"/>
      <c r="F30" s="34"/>
      <c r="G30" s="8"/>
      <c r="H30" s="9">
        <v>81084.259999999995</v>
      </c>
      <c r="I30" s="8">
        <v>-10746.29</v>
      </c>
      <c r="J30" s="8">
        <v>836500.95</v>
      </c>
      <c r="K30" s="8">
        <v>44445.96</v>
      </c>
      <c r="L30" s="9">
        <v>870200.62</v>
      </c>
      <c r="M30" s="8"/>
      <c r="N30" s="8">
        <v>44767.94</v>
      </c>
      <c r="O30" s="9">
        <v>44767.94</v>
      </c>
      <c r="P30" s="9">
        <v>1280693.6200000001</v>
      </c>
      <c r="Q30" s="8"/>
      <c r="R30" s="8"/>
      <c r="S30" s="8">
        <v>307226.45</v>
      </c>
      <c r="T30" s="8"/>
      <c r="U30" s="8"/>
      <c r="V30" s="8">
        <v>78552.94</v>
      </c>
      <c r="W30" s="8"/>
      <c r="X30" s="8"/>
      <c r="Y30" s="8"/>
      <c r="Z30" s="9">
        <v>385779.39</v>
      </c>
      <c r="AA30" s="8">
        <v>69769.259999999995</v>
      </c>
      <c r="AB30" s="8">
        <v>29348.82</v>
      </c>
      <c r="AC30" s="8">
        <v>27537.84</v>
      </c>
      <c r="AD30" s="9">
        <v>126655.92</v>
      </c>
      <c r="AE30" s="8">
        <v>39318.67</v>
      </c>
      <c r="AF30" s="8">
        <v>1606.48</v>
      </c>
      <c r="AG30" s="8"/>
      <c r="AH30" s="8">
        <v>276</v>
      </c>
      <c r="AI30" s="9">
        <v>41201.15</v>
      </c>
      <c r="AJ30" s="8">
        <v>74062.83</v>
      </c>
      <c r="AK30" s="8">
        <v>270.5</v>
      </c>
      <c r="AL30" s="8"/>
      <c r="AM30" s="8"/>
      <c r="AN30" s="8">
        <v>8552.19</v>
      </c>
      <c r="AO30" s="8">
        <v>10088.66</v>
      </c>
      <c r="AP30" s="8">
        <v>197701.69</v>
      </c>
      <c r="AQ30" s="8">
        <v>28160.33</v>
      </c>
      <c r="AR30" s="8"/>
      <c r="AS30" s="9">
        <v>318836.2</v>
      </c>
      <c r="AT30" s="8"/>
      <c r="AU30" s="8"/>
      <c r="AV30" s="8">
        <v>31485</v>
      </c>
      <c r="AW30" s="8"/>
      <c r="AX30" s="8"/>
      <c r="AY30" s="8"/>
      <c r="AZ30" s="9">
        <v>31485</v>
      </c>
      <c r="BA30" s="8"/>
      <c r="BB30" s="8"/>
      <c r="BC30" s="8"/>
      <c r="BD30" s="8"/>
      <c r="BE30" s="8"/>
      <c r="BF30" s="8"/>
      <c r="BG30" s="8"/>
      <c r="BH30" s="9"/>
      <c r="BI30" s="9">
        <v>903957.66</v>
      </c>
      <c r="BJ30" s="8">
        <v>0</v>
      </c>
      <c r="BK30" s="9">
        <v>0</v>
      </c>
      <c r="BL30" s="9"/>
    </row>
    <row r="31" spans="1:64">
      <c r="A31" s="8" t="s">
        <v>122</v>
      </c>
      <c r="B31" s="9" t="s">
        <v>123</v>
      </c>
      <c r="C31" s="9">
        <v>4592.96</v>
      </c>
      <c r="D31" s="8">
        <v>186824.2</v>
      </c>
      <c r="E31" s="33"/>
      <c r="F31" s="34"/>
      <c r="G31" s="8"/>
      <c r="H31" s="9">
        <v>186824.2</v>
      </c>
      <c r="I31" s="8"/>
      <c r="J31" s="8">
        <v>2575507.3199999998</v>
      </c>
      <c r="K31" s="8">
        <v>851409.48</v>
      </c>
      <c r="L31" s="9">
        <v>3426916.8</v>
      </c>
      <c r="M31" s="8"/>
      <c r="N31" s="8">
        <v>1772669.25</v>
      </c>
      <c r="O31" s="9">
        <v>1772669.25</v>
      </c>
      <c r="P31" s="9">
        <v>5391003.21</v>
      </c>
      <c r="Q31" s="8">
        <v>159438.89000000001</v>
      </c>
      <c r="R31" s="8">
        <v>22500</v>
      </c>
      <c r="S31" s="8">
        <v>1521928.48</v>
      </c>
      <c r="T31" s="8">
        <v>462802.58</v>
      </c>
      <c r="U31" s="8">
        <v>16757.009999999998</v>
      </c>
      <c r="V31" s="8">
        <v>531076.61</v>
      </c>
      <c r="W31" s="8"/>
      <c r="X31" s="8"/>
      <c r="Y31" s="8"/>
      <c r="Z31" s="9">
        <v>2714503.57</v>
      </c>
      <c r="AA31" s="8">
        <v>488797.21</v>
      </c>
      <c r="AB31" s="8">
        <v>203709.64</v>
      </c>
      <c r="AC31" s="8">
        <v>110331.99</v>
      </c>
      <c r="AD31" s="9">
        <v>802838.84</v>
      </c>
      <c r="AE31" s="8">
        <v>1124593.42</v>
      </c>
      <c r="AF31" s="8"/>
      <c r="AG31" s="8">
        <v>360</v>
      </c>
      <c r="AH31" s="8">
        <v>88392.7</v>
      </c>
      <c r="AI31" s="9">
        <v>1213346.1200000001</v>
      </c>
      <c r="AJ31" s="8">
        <v>391014.89</v>
      </c>
      <c r="AK31" s="8"/>
      <c r="AL31" s="8"/>
      <c r="AM31" s="8"/>
      <c r="AN31" s="8">
        <v>7866.75</v>
      </c>
      <c r="AO31" s="8"/>
      <c r="AP31" s="8"/>
      <c r="AQ31" s="8">
        <v>34150.480000000003</v>
      </c>
      <c r="AR31" s="8"/>
      <c r="AS31" s="9">
        <v>433032.12</v>
      </c>
      <c r="AT31" s="8"/>
      <c r="AU31" s="8"/>
      <c r="AV31" s="8">
        <v>53736.02</v>
      </c>
      <c r="AW31" s="8"/>
      <c r="AX31" s="8"/>
      <c r="AY31" s="8"/>
      <c r="AZ31" s="9">
        <v>53736.02</v>
      </c>
      <c r="BA31" s="8"/>
      <c r="BB31" s="8"/>
      <c r="BC31" s="8"/>
      <c r="BD31" s="8"/>
      <c r="BE31" s="8"/>
      <c r="BF31" s="8">
        <v>168953.66</v>
      </c>
      <c r="BG31" s="8"/>
      <c r="BH31" s="9">
        <v>168953.66</v>
      </c>
      <c r="BI31" s="9">
        <v>5386410.3300000001</v>
      </c>
      <c r="BJ31" s="8">
        <v>0</v>
      </c>
      <c r="BK31" s="9">
        <v>0</v>
      </c>
      <c r="BL31" s="9"/>
    </row>
    <row r="32" spans="1:64">
      <c r="A32" s="8" t="s">
        <v>124</v>
      </c>
      <c r="B32" s="9" t="s">
        <v>125</v>
      </c>
      <c r="C32" s="9"/>
      <c r="D32" s="8">
        <v>319984.64000000001</v>
      </c>
      <c r="E32" s="33">
        <v>23000</v>
      </c>
      <c r="F32" s="34"/>
      <c r="G32" s="8"/>
      <c r="H32" s="9">
        <v>342984.64</v>
      </c>
      <c r="I32" s="8"/>
      <c r="J32" s="8">
        <v>3552706.81</v>
      </c>
      <c r="K32" s="8">
        <v>70622.399999999994</v>
      </c>
      <c r="L32" s="9">
        <v>3623329.21</v>
      </c>
      <c r="M32" s="8">
        <v>41817</v>
      </c>
      <c r="N32" s="8">
        <v>2032712.53</v>
      </c>
      <c r="O32" s="9">
        <v>2074529.53</v>
      </c>
      <c r="P32" s="9">
        <v>6040843.3799999999</v>
      </c>
      <c r="Q32" s="8">
        <v>48737.99</v>
      </c>
      <c r="R32" s="8">
        <v>36249.46</v>
      </c>
      <c r="S32" s="8">
        <v>2493737.09</v>
      </c>
      <c r="T32" s="8">
        <v>153829.14000000001</v>
      </c>
      <c r="U32" s="8">
        <v>3093.61</v>
      </c>
      <c r="V32" s="8">
        <v>744488.45</v>
      </c>
      <c r="W32" s="8"/>
      <c r="X32" s="8"/>
      <c r="Y32" s="8"/>
      <c r="Z32" s="9">
        <v>3480135.74</v>
      </c>
      <c r="AA32" s="8">
        <v>614700.04</v>
      </c>
      <c r="AB32" s="8">
        <v>258028.73</v>
      </c>
      <c r="AC32" s="8">
        <v>147020.20000000001</v>
      </c>
      <c r="AD32" s="9">
        <v>1019748.97</v>
      </c>
      <c r="AE32" s="8">
        <v>147936.82999999999</v>
      </c>
      <c r="AF32" s="8">
        <v>24274.71</v>
      </c>
      <c r="AG32" s="8">
        <v>23716.83</v>
      </c>
      <c r="AH32" s="8">
        <v>70259.92</v>
      </c>
      <c r="AI32" s="9">
        <v>266188.28999999998</v>
      </c>
      <c r="AJ32" s="8">
        <v>478901.4</v>
      </c>
      <c r="AK32" s="8">
        <v>2470.58</v>
      </c>
      <c r="AL32" s="8"/>
      <c r="AM32" s="8"/>
      <c r="AN32" s="8"/>
      <c r="AO32" s="8">
        <v>2182.4</v>
      </c>
      <c r="AP32" s="8">
        <v>36299.75</v>
      </c>
      <c r="AQ32" s="8">
        <v>81540.53</v>
      </c>
      <c r="AR32" s="8"/>
      <c r="AS32" s="9">
        <v>601394.66</v>
      </c>
      <c r="AT32" s="8"/>
      <c r="AU32" s="8"/>
      <c r="AV32" s="8"/>
      <c r="AW32" s="8"/>
      <c r="AX32" s="8"/>
      <c r="AY32" s="8"/>
      <c r="AZ32" s="9"/>
      <c r="BA32" s="8"/>
      <c r="BB32" s="8"/>
      <c r="BC32" s="8"/>
      <c r="BD32" s="8"/>
      <c r="BE32" s="8">
        <v>100164.97</v>
      </c>
      <c r="BF32" s="8">
        <v>41774.339999999997</v>
      </c>
      <c r="BG32" s="8">
        <v>53102</v>
      </c>
      <c r="BH32" s="9">
        <v>195041.31</v>
      </c>
      <c r="BI32" s="9">
        <v>5562508.9699999997</v>
      </c>
      <c r="BJ32" s="8">
        <v>0</v>
      </c>
      <c r="BK32" s="9">
        <v>0</v>
      </c>
      <c r="BL32" s="9"/>
    </row>
    <row r="33" spans="1:64">
      <c r="A33" s="8" t="s">
        <v>126</v>
      </c>
      <c r="B33" s="9" t="s">
        <v>127</v>
      </c>
      <c r="C33" s="9">
        <v>123092.55</v>
      </c>
      <c r="D33" s="8">
        <v>908197.78</v>
      </c>
      <c r="E33" s="33">
        <v>28930.55</v>
      </c>
      <c r="F33" s="34"/>
      <c r="G33" s="8">
        <v>52082.38</v>
      </c>
      <c r="H33" s="9">
        <v>989210.71</v>
      </c>
      <c r="I33" s="8"/>
      <c r="J33" s="8">
        <v>2505086.12</v>
      </c>
      <c r="K33" s="8">
        <v>309014.38</v>
      </c>
      <c r="L33" s="9">
        <v>2814100.5</v>
      </c>
      <c r="M33" s="8"/>
      <c r="N33" s="8">
        <v>48745.17</v>
      </c>
      <c r="O33" s="9">
        <v>48745.17</v>
      </c>
      <c r="P33" s="9">
        <v>3975148.93</v>
      </c>
      <c r="Q33" s="8">
        <v>90774</v>
      </c>
      <c r="R33" s="8"/>
      <c r="S33" s="8">
        <v>1016815.37</v>
      </c>
      <c r="T33" s="8">
        <v>215180.18</v>
      </c>
      <c r="U33" s="8"/>
      <c r="V33" s="8">
        <v>602909.80000000005</v>
      </c>
      <c r="W33" s="8"/>
      <c r="X33" s="8"/>
      <c r="Y33" s="8">
        <v>11448.24</v>
      </c>
      <c r="Z33" s="9">
        <v>1937127.59</v>
      </c>
      <c r="AA33" s="8">
        <v>210698.75</v>
      </c>
      <c r="AB33" s="8">
        <v>112410.18</v>
      </c>
      <c r="AC33" s="8">
        <v>237363.47</v>
      </c>
      <c r="AD33" s="9">
        <v>560472.4</v>
      </c>
      <c r="AE33" s="8">
        <v>53335.54</v>
      </c>
      <c r="AF33" s="8">
        <v>2611</v>
      </c>
      <c r="AG33" s="8">
        <v>42144.83</v>
      </c>
      <c r="AH33" s="8">
        <v>10816.75</v>
      </c>
      <c r="AI33" s="9">
        <v>108908.12</v>
      </c>
      <c r="AJ33" s="8">
        <v>177228.19</v>
      </c>
      <c r="AK33" s="8"/>
      <c r="AL33" s="8"/>
      <c r="AM33" s="8"/>
      <c r="AN33" s="8">
        <v>30103.19</v>
      </c>
      <c r="AO33" s="8">
        <v>34652.1</v>
      </c>
      <c r="AP33" s="8">
        <v>739067.11</v>
      </c>
      <c r="AQ33" s="8"/>
      <c r="AR33" s="8"/>
      <c r="AS33" s="9">
        <v>981050.59</v>
      </c>
      <c r="AT33" s="8"/>
      <c r="AU33" s="8"/>
      <c r="AV33" s="8">
        <v>164251.54</v>
      </c>
      <c r="AW33" s="8"/>
      <c r="AX33" s="8"/>
      <c r="AY33" s="8"/>
      <c r="AZ33" s="9">
        <v>164251.54</v>
      </c>
      <c r="BA33" s="8"/>
      <c r="BB33" s="8"/>
      <c r="BC33" s="8"/>
      <c r="BD33" s="8"/>
      <c r="BE33" s="8"/>
      <c r="BF33" s="8"/>
      <c r="BG33" s="8">
        <v>17049.78</v>
      </c>
      <c r="BH33" s="9">
        <v>17049.78</v>
      </c>
      <c r="BI33" s="9">
        <v>3768860.02</v>
      </c>
      <c r="BJ33" s="8">
        <v>0</v>
      </c>
      <c r="BK33" s="9">
        <v>0</v>
      </c>
      <c r="BL33" s="9"/>
    </row>
    <row r="34" spans="1:64">
      <c r="A34" s="8" t="s">
        <v>128</v>
      </c>
      <c r="B34" s="9" t="s">
        <v>129</v>
      </c>
      <c r="C34" s="9">
        <v>241733.5</v>
      </c>
      <c r="D34" s="8">
        <v>541602.21</v>
      </c>
      <c r="E34" s="33">
        <v>27925</v>
      </c>
      <c r="F34" s="34"/>
      <c r="G34" s="8"/>
      <c r="H34" s="9">
        <v>569527.21</v>
      </c>
      <c r="I34" s="8"/>
      <c r="J34" s="8">
        <v>1721723.36</v>
      </c>
      <c r="K34" s="8">
        <v>66046.58</v>
      </c>
      <c r="L34" s="9">
        <v>1787769.94</v>
      </c>
      <c r="M34" s="8"/>
      <c r="N34" s="8">
        <v>67066.210000000006</v>
      </c>
      <c r="O34" s="9">
        <v>67066.210000000006</v>
      </c>
      <c r="P34" s="9">
        <v>2666096.86</v>
      </c>
      <c r="Q34" s="8">
        <v>49381.72</v>
      </c>
      <c r="R34" s="8">
        <v>18432.48</v>
      </c>
      <c r="S34" s="8">
        <v>779984.14</v>
      </c>
      <c r="T34" s="8">
        <v>207385.51</v>
      </c>
      <c r="U34" s="8">
        <v>250</v>
      </c>
      <c r="V34" s="8">
        <v>356666.28</v>
      </c>
      <c r="W34" s="8"/>
      <c r="X34" s="8">
        <v>4200</v>
      </c>
      <c r="Y34" s="8"/>
      <c r="Z34" s="9">
        <v>1416300.13</v>
      </c>
      <c r="AA34" s="8">
        <v>221177.76</v>
      </c>
      <c r="AB34" s="8">
        <v>105435.19</v>
      </c>
      <c r="AC34" s="8">
        <v>75658.820000000007</v>
      </c>
      <c r="AD34" s="9">
        <v>402271.77</v>
      </c>
      <c r="AE34" s="8">
        <v>32995.14</v>
      </c>
      <c r="AF34" s="8">
        <v>500.7</v>
      </c>
      <c r="AG34" s="8">
        <v>23425.21</v>
      </c>
      <c r="AH34" s="8">
        <v>1874.29</v>
      </c>
      <c r="AI34" s="9">
        <v>58795.34</v>
      </c>
      <c r="AJ34" s="8">
        <v>64304.25</v>
      </c>
      <c r="AK34" s="8">
        <v>3117.15</v>
      </c>
      <c r="AL34" s="8"/>
      <c r="AM34" s="8">
        <v>18097.73</v>
      </c>
      <c r="AN34" s="8">
        <v>67019.48</v>
      </c>
      <c r="AO34" s="8"/>
      <c r="AP34" s="8"/>
      <c r="AQ34" s="8">
        <v>43215.46</v>
      </c>
      <c r="AR34" s="8"/>
      <c r="AS34" s="9">
        <v>195754.07</v>
      </c>
      <c r="AT34" s="8"/>
      <c r="AU34" s="8"/>
      <c r="AV34" s="8">
        <v>58833.71</v>
      </c>
      <c r="AW34" s="8"/>
      <c r="AX34" s="8"/>
      <c r="AY34" s="8"/>
      <c r="AZ34" s="9">
        <v>58833.71</v>
      </c>
      <c r="BA34" s="8">
        <v>7371.93</v>
      </c>
      <c r="BB34" s="8"/>
      <c r="BC34" s="8"/>
      <c r="BD34" s="8"/>
      <c r="BE34" s="8"/>
      <c r="BF34" s="8"/>
      <c r="BG34" s="8">
        <v>118284.08</v>
      </c>
      <c r="BH34" s="9">
        <v>125656.01</v>
      </c>
      <c r="BI34" s="9">
        <v>2257611.0299999998</v>
      </c>
      <c r="BJ34" s="8">
        <v>0</v>
      </c>
      <c r="BK34" s="9">
        <v>0</v>
      </c>
      <c r="BL34" s="9"/>
    </row>
    <row r="35" spans="1:64">
      <c r="A35" s="8" t="s">
        <v>130</v>
      </c>
      <c r="B35" s="9" t="s">
        <v>131</v>
      </c>
      <c r="C35" s="9">
        <v>297162.39</v>
      </c>
      <c r="D35" s="8">
        <v>10394.75</v>
      </c>
      <c r="E35" s="33"/>
      <c r="F35" s="34"/>
      <c r="G35" s="8">
        <v>500</v>
      </c>
      <c r="H35" s="9">
        <v>10894.75</v>
      </c>
      <c r="I35" s="8"/>
      <c r="J35" s="8">
        <v>741450.3</v>
      </c>
      <c r="K35" s="8">
        <v>15293.7</v>
      </c>
      <c r="L35" s="9">
        <v>756744</v>
      </c>
      <c r="M35" s="8"/>
      <c r="N35" s="8"/>
      <c r="O35" s="9"/>
      <c r="P35" s="9">
        <v>1064801.1399999999</v>
      </c>
      <c r="Q35" s="8"/>
      <c r="R35" s="8"/>
      <c r="S35" s="8">
        <v>115638.55</v>
      </c>
      <c r="T35" s="8">
        <v>30270</v>
      </c>
      <c r="U35" s="8"/>
      <c r="V35" s="8"/>
      <c r="W35" s="8"/>
      <c r="X35" s="8"/>
      <c r="Y35" s="8">
        <v>101390.85</v>
      </c>
      <c r="Z35" s="9">
        <v>247299.4</v>
      </c>
      <c r="AA35" s="8">
        <v>52044.959999999999</v>
      </c>
      <c r="AB35" s="8">
        <v>18834.12</v>
      </c>
      <c r="AC35" s="8"/>
      <c r="AD35" s="9">
        <v>70879.08</v>
      </c>
      <c r="AE35" s="8">
        <v>10416.61</v>
      </c>
      <c r="AF35" s="8">
        <v>80</v>
      </c>
      <c r="AG35" s="8">
        <v>6938.85</v>
      </c>
      <c r="AH35" s="8">
        <v>9579.67</v>
      </c>
      <c r="AI35" s="9">
        <v>27015.13</v>
      </c>
      <c r="AJ35" s="8">
        <v>28651.74</v>
      </c>
      <c r="AK35" s="8"/>
      <c r="AL35" s="8"/>
      <c r="AM35" s="8"/>
      <c r="AN35" s="8">
        <v>31773.51</v>
      </c>
      <c r="AO35" s="8">
        <v>4251.76</v>
      </c>
      <c r="AP35" s="8">
        <v>44905.16</v>
      </c>
      <c r="AQ35" s="8">
        <v>124792.41</v>
      </c>
      <c r="AR35" s="8"/>
      <c r="AS35" s="9">
        <v>234374.58</v>
      </c>
      <c r="AT35" s="8"/>
      <c r="AU35" s="8"/>
      <c r="AV35" s="8">
        <v>43794.39</v>
      </c>
      <c r="AW35" s="8"/>
      <c r="AX35" s="8"/>
      <c r="AY35" s="8"/>
      <c r="AZ35" s="9">
        <v>43794.39</v>
      </c>
      <c r="BA35" s="8">
        <v>1872.2</v>
      </c>
      <c r="BB35" s="8"/>
      <c r="BC35" s="8"/>
      <c r="BD35" s="8"/>
      <c r="BE35" s="8"/>
      <c r="BF35" s="8"/>
      <c r="BG35" s="8"/>
      <c r="BH35" s="9">
        <v>1872.2</v>
      </c>
      <c r="BI35" s="9">
        <v>625234.78</v>
      </c>
      <c r="BJ35" s="8">
        <v>0</v>
      </c>
      <c r="BK35" s="9">
        <v>0</v>
      </c>
      <c r="BL35" s="9"/>
    </row>
    <row r="36" spans="1:64">
      <c r="A36" s="8" t="s">
        <v>132</v>
      </c>
      <c r="B36" s="9" t="s">
        <v>133</v>
      </c>
      <c r="C36" s="9"/>
      <c r="D36" s="8">
        <v>1788087.14</v>
      </c>
      <c r="E36" s="33"/>
      <c r="F36" s="34"/>
      <c r="G36" s="8">
        <v>112187.86</v>
      </c>
      <c r="H36" s="9">
        <v>1900275</v>
      </c>
      <c r="I36" s="8"/>
      <c r="J36" s="8">
        <v>15685653.859999999</v>
      </c>
      <c r="K36" s="8">
        <v>504174.63</v>
      </c>
      <c r="L36" s="9">
        <v>16189828.49</v>
      </c>
      <c r="M36" s="8"/>
      <c r="N36" s="8">
        <v>509035.43</v>
      </c>
      <c r="O36" s="9">
        <v>509035.43</v>
      </c>
      <c r="P36" s="9">
        <v>18599138.920000002</v>
      </c>
      <c r="Q36" s="8">
        <v>366400</v>
      </c>
      <c r="R36" s="8">
        <v>34036.36</v>
      </c>
      <c r="S36" s="8">
        <v>6675526.9800000004</v>
      </c>
      <c r="T36" s="8">
        <v>1158998.72</v>
      </c>
      <c r="U36" s="8">
        <v>17867.080000000002</v>
      </c>
      <c r="V36" s="8">
        <v>1626288.97</v>
      </c>
      <c r="W36" s="8"/>
      <c r="X36" s="8">
        <v>179364</v>
      </c>
      <c r="Y36" s="8">
        <v>711.41</v>
      </c>
      <c r="Z36" s="9">
        <v>10059193.52</v>
      </c>
      <c r="AA36" s="8">
        <v>1841072.04</v>
      </c>
      <c r="AB36" s="8">
        <v>739512.69</v>
      </c>
      <c r="AC36" s="8">
        <v>619451.07999999996</v>
      </c>
      <c r="AD36" s="9">
        <v>3200035.81</v>
      </c>
      <c r="AE36" s="8">
        <v>789392.32</v>
      </c>
      <c r="AF36" s="8">
        <v>19680.37</v>
      </c>
      <c r="AG36" s="8">
        <v>27776.3</v>
      </c>
      <c r="AH36" s="8">
        <v>268552.90000000002</v>
      </c>
      <c r="AI36" s="9">
        <v>1105401.8899999999</v>
      </c>
      <c r="AJ36" s="8">
        <v>1336287.7</v>
      </c>
      <c r="AK36" s="8">
        <v>6580.95</v>
      </c>
      <c r="AL36" s="8"/>
      <c r="AM36" s="8"/>
      <c r="AN36" s="8">
        <v>384991.27</v>
      </c>
      <c r="AO36" s="8">
        <v>15225.12</v>
      </c>
      <c r="AP36" s="8">
        <v>898399.29</v>
      </c>
      <c r="AQ36" s="8">
        <v>302692.93</v>
      </c>
      <c r="AR36" s="8"/>
      <c r="AS36" s="9">
        <v>2944177.26</v>
      </c>
      <c r="AT36" s="8"/>
      <c r="AU36" s="8"/>
      <c r="AV36" s="8">
        <v>227937.81</v>
      </c>
      <c r="AW36" s="8"/>
      <c r="AX36" s="8"/>
      <c r="AY36" s="8"/>
      <c r="AZ36" s="9">
        <v>227937.81</v>
      </c>
      <c r="BA36" s="8">
        <v>5533</v>
      </c>
      <c r="BB36" s="8"/>
      <c r="BC36" s="8"/>
      <c r="BD36" s="8"/>
      <c r="BE36" s="8">
        <v>234963.35</v>
      </c>
      <c r="BF36" s="8">
        <v>1173.28</v>
      </c>
      <c r="BG36" s="8">
        <v>820723</v>
      </c>
      <c r="BH36" s="9">
        <v>1062392.6299999999</v>
      </c>
      <c r="BI36" s="9">
        <v>18599138.920000002</v>
      </c>
      <c r="BJ36" s="8">
        <v>0</v>
      </c>
      <c r="BK36" s="9">
        <v>0</v>
      </c>
      <c r="BL36" s="9"/>
    </row>
    <row r="37" spans="1:64">
      <c r="A37" s="8" t="s">
        <v>134</v>
      </c>
      <c r="B37" s="9" t="s">
        <v>135</v>
      </c>
      <c r="C37" s="9">
        <v>179860.52</v>
      </c>
      <c r="D37" s="8">
        <v>1371384.31</v>
      </c>
      <c r="E37" s="33"/>
      <c r="F37" s="34"/>
      <c r="G37" s="8">
        <v>108164.27</v>
      </c>
      <c r="H37" s="9">
        <v>1479548.58</v>
      </c>
      <c r="I37" s="8"/>
      <c r="J37" s="8">
        <v>4867152.78</v>
      </c>
      <c r="K37" s="8">
        <v>470664.03</v>
      </c>
      <c r="L37" s="9">
        <v>5337816.8099999996</v>
      </c>
      <c r="M37" s="8"/>
      <c r="N37" s="8">
        <v>561728.01</v>
      </c>
      <c r="O37" s="9">
        <v>561728.01</v>
      </c>
      <c r="P37" s="9">
        <v>7558953.9199999999</v>
      </c>
      <c r="Q37" s="8"/>
      <c r="R37" s="8">
        <v>61199.72</v>
      </c>
      <c r="S37" s="8">
        <v>2718463.71</v>
      </c>
      <c r="T37" s="8">
        <v>439351.23</v>
      </c>
      <c r="U37" s="8">
        <v>5129.59</v>
      </c>
      <c r="V37" s="8">
        <v>1104421.42</v>
      </c>
      <c r="W37" s="8"/>
      <c r="X37" s="8">
        <v>8800</v>
      </c>
      <c r="Y37" s="8">
        <v>15528.9</v>
      </c>
      <c r="Z37" s="9">
        <v>4352894.57</v>
      </c>
      <c r="AA37" s="8">
        <v>718544.7</v>
      </c>
      <c r="AB37" s="8">
        <v>323971.31</v>
      </c>
      <c r="AC37" s="8">
        <v>332158.26</v>
      </c>
      <c r="AD37" s="9">
        <v>1374674.27</v>
      </c>
      <c r="AE37" s="8">
        <v>93858.78</v>
      </c>
      <c r="AF37" s="8">
        <v>3998.05</v>
      </c>
      <c r="AG37" s="8">
        <v>4602.7</v>
      </c>
      <c r="AH37" s="8">
        <v>102357.01</v>
      </c>
      <c r="AI37" s="9">
        <v>204816.54</v>
      </c>
      <c r="AJ37" s="8">
        <v>205112.98</v>
      </c>
      <c r="AK37" s="8">
        <v>8500.0300000000007</v>
      </c>
      <c r="AL37" s="8"/>
      <c r="AM37" s="8"/>
      <c r="AN37" s="8">
        <v>36548.31</v>
      </c>
      <c r="AO37" s="8">
        <v>504.21</v>
      </c>
      <c r="AP37" s="8">
        <v>257718.91</v>
      </c>
      <c r="AQ37" s="8">
        <v>68787.28</v>
      </c>
      <c r="AR37" s="8"/>
      <c r="AS37" s="9">
        <v>577171.72</v>
      </c>
      <c r="AT37" s="8"/>
      <c r="AU37" s="8"/>
      <c r="AV37" s="8">
        <v>22670</v>
      </c>
      <c r="AW37" s="8"/>
      <c r="AX37" s="8"/>
      <c r="AY37" s="8"/>
      <c r="AZ37" s="9">
        <v>22670</v>
      </c>
      <c r="BA37" s="8">
        <v>259</v>
      </c>
      <c r="BB37" s="8"/>
      <c r="BC37" s="8"/>
      <c r="BD37" s="8"/>
      <c r="BE37" s="8">
        <v>129733.52</v>
      </c>
      <c r="BF37" s="8">
        <v>7536.37</v>
      </c>
      <c r="BG37" s="8">
        <v>729469.28</v>
      </c>
      <c r="BH37" s="9">
        <v>866998.17</v>
      </c>
      <c r="BI37" s="9">
        <v>7399225.2699999996</v>
      </c>
      <c r="BJ37" s="8">
        <v>0</v>
      </c>
      <c r="BK37" s="9">
        <v>0</v>
      </c>
      <c r="BL37" s="9"/>
    </row>
    <row r="38" spans="1:64">
      <c r="A38" s="8" t="s">
        <v>136</v>
      </c>
      <c r="B38" s="9" t="s">
        <v>137</v>
      </c>
      <c r="C38" s="9">
        <v>79102</v>
      </c>
      <c r="D38" s="8">
        <v>6681076</v>
      </c>
      <c r="E38" s="33">
        <v>84279</v>
      </c>
      <c r="F38" s="34"/>
      <c r="G38" s="8">
        <v>127787</v>
      </c>
      <c r="H38" s="9">
        <v>6893142</v>
      </c>
      <c r="I38" s="8">
        <v>148714</v>
      </c>
      <c r="J38" s="8">
        <v>5849263</v>
      </c>
      <c r="K38" s="8">
        <v>70930</v>
      </c>
      <c r="L38" s="9">
        <v>6068907</v>
      </c>
      <c r="M38" s="8"/>
      <c r="N38" s="8">
        <v>751562</v>
      </c>
      <c r="O38" s="9">
        <v>751562</v>
      </c>
      <c r="P38" s="9">
        <v>13792713</v>
      </c>
      <c r="Q38" s="8"/>
      <c r="R38" s="8"/>
      <c r="S38" s="8">
        <v>4663303</v>
      </c>
      <c r="T38" s="8">
        <v>549939</v>
      </c>
      <c r="U38" s="8"/>
      <c r="V38" s="8">
        <v>721919</v>
      </c>
      <c r="W38" s="8"/>
      <c r="X38" s="8">
        <v>1264175</v>
      </c>
      <c r="Y38" s="8"/>
      <c r="Z38" s="9">
        <v>7199336</v>
      </c>
      <c r="AA38" s="8">
        <v>1724399</v>
      </c>
      <c r="AB38" s="8">
        <v>543518</v>
      </c>
      <c r="AC38" s="8">
        <v>906623</v>
      </c>
      <c r="AD38" s="9">
        <v>3174540</v>
      </c>
      <c r="AE38" s="8">
        <v>41601</v>
      </c>
      <c r="AF38" s="8"/>
      <c r="AG38" s="8"/>
      <c r="AH38" s="8">
        <v>268565</v>
      </c>
      <c r="AI38" s="9">
        <v>310166</v>
      </c>
      <c r="AJ38" s="8">
        <v>2342937</v>
      </c>
      <c r="AK38" s="8"/>
      <c r="AL38" s="8"/>
      <c r="AM38" s="8"/>
      <c r="AN38" s="8">
        <v>126344</v>
      </c>
      <c r="AO38" s="8"/>
      <c r="AP38" s="8"/>
      <c r="AQ38" s="8"/>
      <c r="AR38" s="8"/>
      <c r="AS38" s="9">
        <v>2469281</v>
      </c>
      <c r="AT38" s="8"/>
      <c r="AU38" s="8"/>
      <c r="AV38" s="8">
        <v>2603139</v>
      </c>
      <c r="AW38" s="8"/>
      <c r="AX38" s="8"/>
      <c r="AY38" s="8"/>
      <c r="AZ38" s="9">
        <v>2603139</v>
      </c>
      <c r="BA38" s="8"/>
      <c r="BB38" s="8"/>
      <c r="BC38" s="8"/>
      <c r="BD38" s="8"/>
      <c r="BE38" s="8"/>
      <c r="BF38" s="8"/>
      <c r="BG38" s="8">
        <v>470616</v>
      </c>
      <c r="BH38" s="9">
        <v>470616</v>
      </c>
      <c r="BI38" s="9">
        <v>16227078</v>
      </c>
      <c r="BJ38" s="8">
        <v>-2591070</v>
      </c>
      <c r="BK38" s="9">
        <v>-2591070</v>
      </c>
      <c r="BL38" s="9"/>
    </row>
    <row r="39" spans="1:64">
      <c r="A39" s="8" t="s">
        <v>138</v>
      </c>
      <c r="B39" s="9" t="s">
        <v>139</v>
      </c>
      <c r="C39" s="9"/>
      <c r="D39" s="8">
        <v>3440371.48</v>
      </c>
      <c r="E39" s="33">
        <v>41415.15</v>
      </c>
      <c r="F39" s="34"/>
      <c r="G39" s="8">
        <v>323067</v>
      </c>
      <c r="H39" s="9">
        <v>3804853.63</v>
      </c>
      <c r="I39" s="8">
        <v>932624.44</v>
      </c>
      <c r="J39" s="8">
        <v>22269064.98</v>
      </c>
      <c r="K39" s="8">
        <v>1011706.09</v>
      </c>
      <c r="L39" s="9">
        <v>24213395.510000002</v>
      </c>
      <c r="M39" s="8">
        <v>132093.85999999999</v>
      </c>
      <c r="N39" s="8">
        <v>3611337.66</v>
      </c>
      <c r="O39" s="9">
        <v>3743431.52</v>
      </c>
      <c r="P39" s="9">
        <v>31761680.66</v>
      </c>
      <c r="Q39" s="8">
        <v>106681.71</v>
      </c>
      <c r="R39" s="8">
        <v>189801.25</v>
      </c>
      <c r="S39" s="8">
        <v>12761835.619999999</v>
      </c>
      <c r="T39" s="8">
        <v>2422754.12</v>
      </c>
      <c r="U39" s="8">
        <v>25214.25</v>
      </c>
      <c r="V39" s="8">
        <v>2393425.38</v>
      </c>
      <c r="W39" s="8"/>
      <c r="X39" s="8">
        <v>218786.74</v>
      </c>
      <c r="Y39" s="8"/>
      <c r="Z39" s="9">
        <v>18118499.07</v>
      </c>
      <c r="AA39" s="8">
        <v>3302946.1</v>
      </c>
      <c r="AB39" s="8">
        <v>1336461.3899999999</v>
      </c>
      <c r="AC39" s="8">
        <v>1387469.57</v>
      </c>
      <c r="AD39" s="9">
        <v>6026877.0599999996</v>
      </c>
      <c r="AE39" s="8">
        <v>1787521.78</v>
      </c>
      <c r="AF39" s="8"/>
      <c r="AG39" s="8">
        <v>11469.49</v>
      </c>
      <c r="AH39" s="8">
        <v>134081.16</v>
      </c>
      <c r="AI39" s="9">
        <v>1933072.43</v>
      </c>
      <c r="AJ39" s="8">
        <v>730959.6</v>
      </c>
      <c r="AK39" s="8">
        <v>28956.27</v>
      </c>
      <c r="AL39" s="8"/>
      <c r="AM39" s="8"/>
      <c r="AN39" s="8">
        <v>472612.77</v>
      </c>
      <c r="AO39" s="8">
        <v>263580.56</v>
      </c>
      <c r="AP39" s="8">
        <v>2341135.15</v>
      </c>
      <c r="AQ39" s="8">
        <v>300304.71000000002</v>
      </c>
      <c r="AR39" s="8"/>
      <c r="AS39" s="9">
        <v>4137549.06</v>
      </c>
      <c r="AT39" s="8"/>
      <c r="AU39" s="8"/>
      <c r="AV39" s="8">
        <v>21737.06</v>
      </c>
      <c r="AW39" s="8"/>
      <c r="AX39" s="8"/>
      <c r="AY39" s="8"/>
      <c r="AZ39" s="9">
        <v>21737.06</v>
      </c>
      <c r="BA39" s="8"/>
      <c r="BB39" s="8"/>
      <c r="BC39" s="8"/>
      <c r="BD39" s="8"/>
      <c r="BE39" s="8">
        <v>239891.77</v>
      </c>
      <c r="BF39" s="8">
        <v>72747.47</v>
      </c>
      <c r="BG39" s="8">
        <v>1211306.74</v>
      </c>
      <c r="BH39" s="9">
        <v>1523945.98</v>
      </c>
      <c r="BI39" s="9">
        <v>31761680.66</v>
      </c>
      <c r="BJ39" s="8">
        <v>0</v>
      </c>
      <c r="BK39" s="9">
        <v>0</v>
      </c>
      <c r="BL39" s="9"/>
    </row>
    <row r="40" spans="1:64">
      <c r="A40" s="8" t="s">
        <v>140</v>
      </c>
      <c r="B40" s="9" t="s">
        <v>141</v>
      </c>
      <c r="C40" s="9"/>
      <c r="D40" s="8">
        <v>82225.039999999994</v>
      </c>
      <c r="E40" s="33"/>
      <c r="F40" s="34"/>
      <c r="G40" s="8">
        <v>2565</v>
      </c>
      <c r="H40" s="9">
        <v>84790.04</v>
      </c>
      <c r="I40" s="8"/>
      <c r="J40" s="8">
        <v>769137.87</v>
      </c>
      <c r="K40" s="8">
        <v>32224.92</v>
      </c>
      <c r="L40" s="9">
        <v>801362.79</v>
      </c>
      <c r="M40" s="8">
        <v>39686</v>
      </c>
      <c r="N40" s="8">
        <v>42523.87</v>
      </c>
      <c r="O40" s="9">
        <v>82209.87</v>
      </c>
      <c r="P40" s="9">
        <v>968362.7</v>
      </c>
      <c r="Q40" s="8"/>
      <c r="R40" s="8"/>
      <c r="S40" s="8">
        <v>404873.88</v>
      </c>
      <c r="T40" s="8"/>
      <c r="U40" s="8"/>
      <c r="V40" s="8">
        <v>107237.06</v>
      </c>
      <c r="W40" s="8"/>
      <c r="X40" s="8">
        <v>15221.45</v>
      </c>
      <c r="Y40" s="8"/>
      <c r="Z40" s="9">
        <v>527332.39</v>
      </c>
      <c r="AA40" s="8">
        <v>74981.89</v>
      </c>
      <c r="AB40" s="8">
        <v>33954.58</v>
      </c>
      <c r="AC40" s="8">
        <v>49302.82</v>
      </c>
      <c r="AD40" s="9">
        <v>158239.29</v>
      </c>
      <c r="AE40" s="8">
        <v>61743.89</v>
      </c>
      <c r="AF40" s="8"/>
      <c r="AG40" s="8"/>
      <c r="AH40" s="8"/>
      <c r="AI40" s="9">
        <v>61743.89</v>
      </c>
      <c r="AJ40" s="8">
        <v>52738.5</v>
      </c>
      <c r="AK40" s="8">
        <v>384.31</v>
      </c>
      <c r="AL40" s="8"/>
      <c r="AM40" s="8"/>
      <c r="AN40" s="8">
        <v>3901.37</v>
      </c>
      <c r="AO40" s="8"/>
      <c r="AP40" s="8">
        <v>80567.22</v>
      </c>
      <c r="AQ40" s="8">
        <v>11856.8</v>
      </c>
      <c r="AR40" s="8"/>
      <c r="AS40" s="9">
        <v>149448.20000000001</v>
      </c>
      <c r="AT40" s="8"/>
      <c r="AU40" s="8"/>
      <c r="AV40" s="8">
        <v>54413.08</v>
      </c>
      <c r="AW40" s="8"/>
      <c r="AX40" s="8"/>
      <c r="AY40" s="8"/>
      <c r="AZ40" s="9">
        <v>54413.08</v>
      </c>
      <c r="BA40" s="8"/>
      <c r="BB40" s="8"/>
      <c r="BC40" s="8"/>
      <c r="BD40" s="8"/>
      <c r="BE40" s="8">
        <v>13308.9</v>
      </c>
      <c r="BF40" s="8">
        <v>3876.95</v>
      </c>
      <c r="BG40" s="8"/>
      <c r="BH40" s="9">
        <v>17185.849999999999</v>
      </c>
      <c r="BI40" s="9">
        <v>968362.7</v>
      </c>
      <c r="BJ40" s="8">
        <v>0</v>
      </c>
      <c r="BK40" s="9">
        <v>0</v>
      </c>
      <c r="BL40" s="9"/>
    </row>
    <row r="41" spans="1:64">
      <c r="A41" s="8" t="s">
        <v>142</v>
      </c>
      <c r="B41" s="9" t="s">
        <v>143</v>
      </c>
      <c r="C41" s="9">
        <v>0</v>
      </c>
      <c r="D41" s="8">
        <v>4676313</v>
      </c>
      <c r="E41" s="33"/>
      <c r="F41" s="34"/>
      <c r="G41" s="8">
        <v>228212</v>
      </c>
      <c r="H41" s="9">
        <v>4904525</v>
      </c>
      <c r="I41" s="8"/>
      <c r="J41" s="8">
        <v>13046308</v>
      </c>
      <c r="K41" s="8">
        <v>10582454</v>
      </c>
      <c r="L41" s="9">
        <v>23628762</v>
      </c>
      <c r="M41" s="8"/>
      <c r="N41" s="8">
        <v>2449905</v>
      </c>
      <c r="O41" s="9">
        <v>2449905</v>
      </c>
      <c r="P41" s="9">
        <v>30983192</v>
      </c>
      <c r="Q41" s="8">
        <v>28663</v>
      </c>
      <c r="R41" s="8"/>
      <c r="S41" s="8">
        <v>14391190</v>
      </c>
      <c r="T41" s="8">
        <v>1650007</v>
      </c>
      <c r="U41" s="8">
        <v>10746</v>
      </c>
      <c r="V41" s="8">
        <v>3837720</v>
      </c>
      <c r="W41" s="8"/>
      <c r="X41" s="8"/>
      <c r="Y41" s="8">
        <v>5455</v>
      </c>
      <c r="Z41" s="9">
        <v>19923781</v>
      </c>
      <c r="AA41" s="8">
        <v>3579300</v>
      </c>
      <c r="AB41" s="8">
        <v>1388853</v>
      </c>
      <c r="AC41" s="8">
        <v>768455</v>
      </c>
      <c r="AD41" s="9">
        <v>5736608</v>
      </c>
      <c r="AE41" s="8">
        <v>626677</v>
      </c>
      <c r="AF41" s="8">
        <v>788707</v>
      </c>
      <c r="AG41" s="8">
        <v>239</v>
      </c>
      <c r="AH41" s="8">
        <v>9029</v>
      </c>
      <c r="AI41" s="9">
        <v>1424652</v>
      </c>
      <c r="AJ41" s="8">
        <v>1392484</v>
      </c>
      <c r="AK41" s="8">
        <v>35837</v>
      </c>
      <c r="AL41" s="8"/>
      <c r="AM41" s="8">
        <v>6712</v>
      </c>
      <c r="AN41" s="8">
        <v>38945</v>
      </c>
      <c r="AO41" s="8"/>
      <c r="AP41" s="8">
        <v>43511</v>
      </c>
      <c r="AQ41" s="8"/>
      <c r="AR41" s="8"/>
      <c r="AS41" s="9">
        <v>1517489</v>
      </c>
      <c r="AT41" s="8"/>
      <c r="AU41" s="8"/>
      <c r="AV41" s="8">
        <v>1832575</v>
      </c>
      <c r="AW41" s="8"/>
      <c r="AX41" s="8"/>
      <c r="AY41" s="8"/>
      <c r="AZ41" s="9">
        <v>1832575</v>
      </c>
      <c r="BA41" s="8"/>
      <c r="BB41" s="8"/>
      <c r="BC41" s="8"/>
      <c r="BD41" s="8"/>
      <c r="BE41" s="8">
        <v>367146</v>
      </c>
      <c r="BF41" s="8"/>
      <c r="BG41" s="8">
        <v>37182</v>
      </c>
      <c r="BH41" s="9">
        <v>404328</v>
      </c>
      <c r="BI41" s="9">
        <v>30839433</v>
      </c>
      <c r="BJ41" s="8">
        <v>143759</v>
      </c>
      <c r="BK41" s="9">
        <v>143759</v>
      </c>
      <c r="BL41" s="9"/>
    </row>
    <row r="42" spans="1:64">
      <c r="A42" s="8" t="s">
        <v>144</v>
      </c>
      <c r="B42" s="9" t="s">
        <v>145</v>
      </c>
      <c r="C42" s="9"/>
      <c r="D42" s="8">
        <v>8519202.4100000001</v>
      </c>
      <c r="E42" s="33">
        <v>92849</v>
      </c>
      <c r="F42" s="34"/>
      <c r="G42" s="8">
        <v>3314.07</v>
      </c>
      <c r="H42" s="9">
        <v>8615365.4800000004</v>
      </c>
      <c r="I42" s="8">
        <v>77314.87</v>
      </c>
      <c r="J42" s="8">
        <v>16401102.640000001</v>
      </c>
      <c r="K42" s="8">
        <v>449887.1</v>
      </c>
      <c r="L42" s="9">
        <v>16928304.609999999</v>
      </c>
      <c r="M42" s="8"/>
      <c r="N42" s="8">
        <v>2395057.5699999998</v>
      </c>
      <c r="O42" s="9">
        <v>2395057.5699999998</v>
      </c>
      <c r="P42" s="9">
        <v>27938727.66</v>
      </c>
      <c r="Q42" s="8">
        <v>132817.25</v>
      </c>
      <c r="R42" s="8">
        <v>116178.91</v>
      </c>
      <c r="S42" s="8">
        <v>12380466.470000001</v>
      </c>
      <c r="T42" s="8">
        <v>1698965.34</v>
      </c>
      <c r="U42" s="8">
        <v>112795.83</v>
      </c>
      <c r="V42" s="8">
        <v>2131498.23</v>
      </c>
      <c r="W42" s="8"/>
      <c r="X42" s="8"/>
      <c r="Y42" s="8">
        <v>112837.7</v>
      </c>
      <c r="Z42" s="9">
        <v>16685559.73</v>
      </c>
      <c r="AA42" s="8">
        <v>3313452.98</v>
      </c>
      <c r="AB42" s="8">
        <v>1257769.55</v>
      </c>
      <c r="AC42" s="8">
        <v>788806.28</v>
      </c>
      <c r="AD42" s="9">
        <v>5360028.8099999996</v>
      </c>
      <c r="AE42" s="8">
        <v>124542.97</v>
      </c>
      <c r="AF42" s="8">
        <v>19735.79</v>
      </c>
      <c r="AG42" s="8">
        <v>35434.239999999998</v>
      </c>
      <c r="AH42" s="8">
        <v>20130.060000000001</v>
      </c>
      <c r="AI42" s="9">
        <v>199843.06</v>
      </c>
      <c r="AJ42" s="8">
        <v>281547.52000000002</v>
      </c>
      <c r="AK42" s="8">
        <v>13560.24</v>
      </c>
      <c r="AL42" s="8"/>
      <c r="AM42" s="8"/>
      <c r="AN42" s="8">
        <v>32410.17</v>
      </c>
      <c r="AO42" s="8">
        <v>14381.88</v>
      </c>
      <c r="AP42" s="8">
        <v>1574714.09</v>
      </c>
      <c r="AQ42" s="8">
        <v>514201.94</v>
      </c>
      <c r="AR42" s="8"/>
      <c r="AS42" s="9">
        <v>2430815.84</v>
      </c>
      <c r="AT42" s="8"/>
      <c r="AU42" s="8"/>
      <c r="AV42" s="8">
        <v>162840.49</v>
      </c>
      <c r="AW42" s="8"/>
      <c r="AX42" s="8"/>
      <c r="AY42" s="8"/>
      <c r="AZ42" s="9">
        <v>162840.49</v>
      </c>
      <c r="BA42" s="8">
        <v>8.61</v>
      </c>
      <c r="BB42" s="8"/>
      <c r="BC42" s="8"/>
      <c r="BD42" s="8"/>
      <c r="BE42" s="8">
        <v>3142.45</v>
      </c>
      <c r="BF42" s="8">
        <v>63387.67</v>
      </c>
      <c r="BG42" s="8">
        <v>3033101</v>
      </c>
      <c r="BH42" s="9">
        <v>3099639.73</v>
      </c>
      <c r="BI42" s="9">
        <v>27938727.66</v>
      </c>
      <c r="BJ42" s="8">
        <v>0</v>
      </c>
      <c r="BK42" s="9">
        <v>0</v>
      </c>
      <c r="BL42" s="9"/>
    </row>
    <row r="43" spans="1:64">
      <c r="A43" s="8" t="s">
        <v>146</v>
      </c>
      <c r="B43" s="9" t="s">
        <v>147</v>
      </c>
      <c r="C43" s="9">
        <v>7876736.9100000001</v>
      </c>
      <c r="D43" s="8">
        <v>2097271.7200000002</v>
      </c>
      <c r="E43" s="33">
        <v>46468</v>
      </c>
      <c r="F43" s="34"/>
      <c r="G43" s="8"/>
      <c r="H43" s="9">
        <v>2143739.7200000002</v>
      </c>
      <c r="I43" s="8"/>
      <c r="J43" s="8">
        <v>9117872.5500000007</v>
      </c>
      <c r="K43" s="8">
        <v>499136.74</v>
      </c>
      <c r="L43" s="9">
        <v>9617009.2899999991</v>
      </c>
      <c r="M43" s="8"/>
      <c r="N43" s="8">
        <v>2744422.08</v>
      </c>
      <c r="O43" s="9">
        <v>2744422.08</v>
      </c>
      <c r="P43" s="9">
        <v>22381908</v>
      </c>
      <c r="Q43" s="8">
        <v>2500.08</v>
      </c>
      <c r="R43" s="8">
        <v>76288.47</v>
      </c>
      <c r="S43" s="8">
        <v>5883687.0300000003</v>
      </c>
      <c r="T43" s="8">
        <v>900520.08</v>
      </c>
      <c r="U43" s="8">
        <v>64283.23</v>
      </c>
      <c r="V43" s="8">
        <v>919957.07</v>
      </c>
      <c r="W43" s="8"/>
      <c r="X43" s="8">
        <v>981.85</v>
      </c>
      <c r="Y43" s="8">
        <v>26184.02</v>
      </c>
      <c r="Z43" s="9">
        <v>7874401.8300000001</v>
      </c>
      <c r="AA43" s="8">
        <v>1504975.5</v>
      </c>
      <c r="AB43" s="8">
        <v>564253.27</v>
      </c>
      <c r="AC43" s="8">
        <v>601495.23</v>
      </c>
      <c r="AD43" s="9">
        <v>2670724</v>
      </c>
      <c r="AE43" s="8">
        <v>879145.25</v>
      </c>
      <c r="AF43" s="8">
        <v>57302.12</v>
      </c>
      <c r="AG43" s="8">
        <v>15476.05</v>
      </c>
      <c r="AH43" s="8">
        <v>47518.47</v>
      </c>
      <c r="AI43" s="9">
        <v>999441.89</v>
      </c>
      <c r="AJ43" s="8">
        <v>284648.38</v>
      </c>
      <c r="AK43" s="8">
        <v>6788.16</v>
      </c>
      <c r="AL43" s="8"/>
      <c r="AM43" s="8">
        <v>26413.7</v>
      </c>
      <c r="AN43" s="8">
        <v>214958.65</v>
      </c>
      <c r="AO43" s="8">
        <v>5781.81</v>
      </c>
      <c r="AP43" s="8">
        <v>365313.25</v>
      </c>
      <c r="AQ43" s="8">
        <v>17000</v>
      </c>
      <c r="AR43" s="8">
        <v>514.5</v>
      </c>
      <c r="AS43" s="9">
        <v>921418.45</v>
      </c>
      <c r="AT43" s="8"/>
      <c r="AU43" s="8"/>
      <c r="AV43" s="8">
        <v>547096.72</v>
      </c>
      <c r="AW43" s="8"/>
      <c r="AX43" s="8"/>
      <c r="AY43" s="8"/>
      <c r="AZ43" s="9">
        <v>547096.72</v>
      </c>
      <c r="BA43" s="8">
        <v>2482</v>
      </c>
      <c r="BB43" s="8"/>
      <c r="BC43" s="8">
        <v>45138.07</v>
      </c>
      <c r="BD43" s="8"/>
      <c r="BE43" s="8">
        <v>175443.57</v>
      </c>
      <c r="BF43" s="8">
        <v>48373.77</v>
      </c>
      <c r="BG43" s="8">
        <v>1053011</v>
      </c>
      <c r="BH43" s="9">
        <v>1324448.4099999999</v>
      </c>
      <c r="BI43" s="9">
        <v>14337531.300000001</v>
      </c>
      <c r="BJ43" s="8">
        <v>-354082</v>
      </c>
      <c r="BK43" s="9">
        <v>-354082</v>
      </c>
      <c r="BL43" s="9"/>
    </row>
    <row r="44" spans="1:64">
      <c r="A44" s="8" t="s">
        <v>148</v>
      </c>
      <c r="B44" s="9" t="s">
        <v>149</v>
      </c>
      <c r="C44" s="9">
        <v>1209544.56</v>
      </c>
      <c r="D44" s="8">
        <v>659920</v>
      </c>
      <c r="E44" s="33"/>
      <c r="F44" s="34"/>
      <c r="G44" s="8">
        <v>259950.91</v>
      </c>
      <c r="H44" s="9">
        <v>919870.91</v>
      </c>
      <c r="I44" s="8"/>
      <c r="J44" s="8">
        <v>7552769.6399999997</v>
      </c>
      <c r="K44" s="8">
        <v>3032384.23</v>
      </c>
      <c r="L44" s="9">
        <v>10585153.869999999</v>
      </c>
      <c r="M44" s="8"/>
      <c r="N44" s="8">
        <v>39473.440000000002</v>
      </c>
      <c r="O44" s="9">
        <v>39473.440000000002</v>
      </c>
      <c r="P44" s="9">
        <v>12754042.779999999</v>
      </c>
      <c r="Q44" s="8">
        <v>5366.67</v>
      </c>
      <c r="R44" s="8">
        <v>93332.88</v>
      </c>
      <c r="S44" s="8">
        <v>5210411.04</v>
      </c>
      <c r="T44" s="8">
        <v>566635.39</v>
      </c>
      <c r="U44" s="8"/>
      <c r="V44" s="8">
        <v>1223046.26</v>
      </c>
      <c r="W44" s="8"/>
      <c r="X44" s="8"/>
      <c r="Y44" s="8">
        <v>13438.08</v>
      </c>
      <c r="Z44" s="9">
        <v>7112230.3200000003</v>
      </c>
      <c r="AA44" s="8">
        <v>1305532.32</v>
      </c>
      <c r="AB44" s="8">
        <v>532804.71</v>
      </c>
      <c r="AC44" s="8">
        <v>371523.8</v>
      </c>
      <c r="AD44" s="9">
        <v>2209860.83</v>
      </c>
      <c r="AE44" s="8">
        <v>101516.92</v>
      </c>
      <c r="AF44" s="8">
        <v>580.33000000000004</v>
      </c>
      <c r="AG44" s="8">
        <v>12805.14</v>
      </c>
      <c r="AH44" s="8">
        <v>38714.1</v>
      </c>
      <c r="AI44" s="9">
        <v>153616.49</v>
      </c>
      <c r="AJ44" s="8">
        <v>590571.61</v>
      </c>
      <c r="AK44" s="8">
        <v>5726.85</v>
      </c>
      <c r="AL44" s="8"/>
      <c r="AM44" s="8"/>
      <c r="AN44" s="8">
        <v>6704.01</v>
      </c>
      <c r="AO44" s="8">
        <v>13507.54</v>
      </c>
      <c r="AP44" s="8">
        <v>387286.5</v>
      </c>
      <c r="AQ44" s="8"/>
      <c r="AR44" s="8"/>
      <c r="AS44" s="9">
        <v>1003796.51</v>
      </c>
      <c r="AT44" s="8"/>
      <c r="AU44" s="8"/>
      <c r="AV44" s="8">
        <v>62875.82</v>
      </c>
      <c r="AW44" s="8"/>
      <c r="AX44" s="8"/>
      <c r="AY44" s="8"/>
      <c r="AZ44" s="9">
        <v>62875.82</v>
      </c>
      <c r="BA44" s="8"/>
      <c r="BB44" s="8"/>
      <c r="BC44" s="8"/>
      <c r="BD44" s="8"/>
      <c r="BE44" s="8">
        <v>86936.51</v>
      </c>
      <c r="BF44" s="8">
        <v>1334.85</v>
      </c>
      <c r="BG44" s="8">
        <v>659920</v>
      </c>
      <c r="BH44" s="9">
        <v>748191.36</v>
      </c>
      <c r="BI44" s="9">
        <v>11290571.33</v>
      </c>
      <c r="BJ44" s="8">
        <v>0</v>
      </c>
      <c r="BK44" s="9">
        <v>0</v>
      </c>
      <c r="BL44" s="9"/>
    </row>
    <row r="45" spans="1:64">
      <c r="A45" s="8" t="s">
        <v>150</v>
      </c>
      <c r="B45" s="9" t="s">
        <v>151</v>
      </c>
      <c r="C45" s="9"/>
      <c r="D45" s="8">
        <v>479430.77</v>
      </c>
      <c r="E45" s="33"/>
      <c r="F45" s="34"/>
      <c r="G45" s="8"/>
      <c r="H45" s="9">
        <v>479430.77</v>
      </c>
      <c r="I45" s="8"/>
      <c r="J45" s="8">
        <v>4015992.36</v>
      </c>
      <c r="K45" s="8">
        <v>48243.31</v>
      </c>
      <c r="L45" s="9">
        <v>4064235.67</v>
      </c>
      <c r="M45" s="8"/>
      <c r="N45" s="8">
        <v>1417536.63</v>
      </c>
      <c r="O45" s="9">
        <v>1417536.63</v>
      </c>
      <c r="P45" s="9">
        <v>5961203.0700000003</v>
      </c>
      <c r="Q45" s="8"/>
      <c r="R45" s="8">
        <v>28800</v>
      </c>
      <c r="S45" s="8">
        <v>2717577.39</v>
      </c>
      <c r="T45" s="8">
        <v>199897.34</v>
      </c>
      <c r="U45" s="8">
        <v>42710.42</v>
      </c>
      <c r="V45" s="8">
        <v>354917.46</v>
      </c>
      <c r="W45" s="8"/>
      <c r="X45" s="8"/>
      <c r="Y45" s="8">
        <v>398337.27</v>
      </c>
      <c r="Z45" s="9">
        <v>3742239.88</v>
      </c>
      <c r="AA45" s="8">
        <v>639673.48</v>
      </c>
      <c r="AB45" s="8">
        <v>247973.33</v>
      </c>
      <c r="AC45" s="8">
        <v>196747.96</v>
      </c>
      <c r="AD45" s="9">
        <v>1084394.77</v>
      </c>
      <c r="AE45" s="8">
        <v>189687.6</v>
      </c>
      <c r="AF45" s="8">
        <v>21365.279999999999</v>
      </c>
      <c r="AG45" s="8">
        <v>9320.4</v>
      </c>
      <c r="AH45" s="8">
        <v>27951.15</v>
      </c>
      <c r="AI45" s="9">
        <v>248324.43</v>
      </c>
      <c r="AJ45" s="8">
        <v>317033.25</v>
      </c>
      <c r="AK45" s="8">
        <v>5762.02</v>
      </c>
      <c r="AL45" s="8"/>
      <c r="AM45" s="8">
        <v>12441.32</v>
      </c>
      <c r="AN45" s="8">
        <v>17525.87</v>
      </c>
      <c r="AO45" s="8"/>
      <c r="AP45" s="8"/>
      <c r="AQ45" s="8">
        <v>22794.91</v>
      </c>
      <c r="AR45" s="8"/>
      <c r="AS45" s="9">
        <v>375557.37</v>
      </c>
      <c r="AT45" s="8"/>
      <c r="AU45" s="8"/>
      <c r="AV45" s="8">
        <v>496370.81</v>
      </c>
      <c r="AW45" s="8"/>
      <c r="AX45" s="8"/>
      <c r="AY45" s="8"/>
      <c r="AZ45" s="9">
        <v>496370.81</v>
      </c>
      <c r="BA45" s="8"/>
      <c r="BB45" s="8"/>
      <c r="BC45" s="8"/>
      <c r="BD45" s="8"/>
      <c r="BE45" s="8">
        <v>27868</v>
      </c>
      <c r="BF45" s="8">
        <v>57950</v>
      </c>
      <c r="BG45" s="8">
        <v>3187.5</v>
      </c>
      <c r="BH45" s="9">
        <v>89005.5</v>
      </c>
      <c r="BI45" s="9">
        <v>6035892.7599999998</v>
      </c>
      <c r="BJ45" s="8">
        <v>-74690</v>
      </c>
      <c r="BK45" s="9">
        <v>-74690</v>
      </c>
      <c r="BL45" s="9"/>
    </row>
    <row r="46" spans="1:64">
      <c r="A46" s="8" t="s">
        <v>152</v>
      </c>
      <c r="B46" s="9" t="s">
        <v>153</v>
      </c>
      <c r="C46" s="9"/>
      <c r="D46" s="8">
        <v>567362</v>
      </c>
      <c r="E46" s="33"/>
      <c r="F46" s="34"/>
      <c r="G46" s="8">
        <v>54938</v>
      </c>
      <c r="H46" s="9">
        <v>622300</v>
      </c>
      <c r="I46" s="8">
        <v>1778576</v>
      </c>
      <c r="J46" s="8">
        <v>2264875</v>
      </c>
      <c r="K46" s="8">
        <v>159357</v>
      </c>
      <c r="L46" s="9">
        <v>4202808</v>
      </c>
      <c r="M46" s="8"/>
      <c r="N46" s="8">
        <v>20677</v>
      </c>
      <c r="O46" s="9">
        <v>20677</v>
      </c>
      <c r="P46" s="9">
        <v>4845785</v>
      </c>
      <c r="Q46" s="8"/>
      <c r="R46" s="8"/>
      <c r="S46" s="8">
        <v>2179497</v>
      </c>
      <c r="T46" s="8">
        <v>145339</v>
      </c>
      <c r="U46" s="8"/>
      <c r="V46" s="8">
        <v>767354</v>
      </c>
      <c r="W46" s="8"/>
      <c r="X46" s="8">
        <v>2417</v>
      </c>
      <c r="Y46" s="8">
        <v>89096</v>
      </c>
      <c r="Z46" s="9">
        <v>3183703</v>
      </c>
      <c r="AA46" s="8">
        <v>576640</v>
      </c>
      <c r="AB46" s="8">
        <v>229696</v>
      </c>
      <c r="AC46" s="8">
        <v>269189</v>
      </c>
      <c r="AD46" s="9">
        <v>1075525</v>
      </c>
      <c r="AE46" s="8">
        <v>151061</v>
      </c>
      <c r="AF46" s="8">
        <v>6954</v>
      </c>
      <c r="AG46" s="8">
        <v>6276</v>
      </c>
      <c r="AH46" s="8">
        <v>26769</v>
      </c>
      <c r="AI46" s="9">
        <v>191060</v>
      </c>
      <c r="AJ46" s="8">
        <v>204255</v>
      </c>
      <c r="AK46" s="8">
        <v>6436</v>
      </c>
      <c r="AL46" s="8"/>
      <c r="AM46" s="8"/>
      <c r="AN46" s="8">
        <v>41558</v>
      </c>
      <c r="AO46" s="8"/>
      <c r="AP46" s="8">
        <v>18458</v>
      </c>
      <c r="AQ46" s="8">
        <v>105363</v>
      </c>
      <c r="AR46" s="8"/>
      <c r="AS46" s="9">
        <v>376070</v>
      </c>
      <c r="AT46" s="8"/>
      <c r="AU46" s="8"/>
      <c r="AV46" s="8">
        <v>3638</v>
      </c>
      <c r="AW46" s="8"/>
      <c r="AX46" s="8"/>
      <c r="AY46" s="8"/>
      <c r="AZ46" s="9">
        <v>3638</v>
      </c>
      <c r="BA46" s="8"/>
      <c r="BB46" s="8"/>
      <c r="BC46" s="8"/>
      <c r="BD46" s="8"/>
      <c r="BE46" s="8"/>
      <c r="BF46" s="8">
        <v>15787</v>
      </c>
      <c r="BG46" s="8"/>
      <c r="BH46" s="9">
        <v>15787</v>
      </c>
      <c r="BI46" s="9">
        <v>4845783</v>
      </c>
      <c r="BJ46" s="8">
        <v>0</v>
      </c>
      <c r="BK46" s="9">
        <v>0</v>
      </c>
      <c r="BL46" s="9"/>
    </row>
    <row r="47" spans="1:64">
      <c r="A47" s="8" t="s">
        <v>154</v>
      </c>
      <c r="B47" s="9" t="s">
        <v>155</v>
      </c>
      <c r="C47" s="9"/>
      <c r="D47" s="8">
        <v>6209054.3600000003</v>
      </c>
      <c r="E47" s="33">
        <v>6322.27</v>
      </c>
      <c r="F47" s="34"/>
      <c r="G47" s="8">
        <v>283831.05</v>
      </c>
      <c r="H47" s="9">
        <v>6499207.6799999997</v>
      </c>
      <c r="I47" s="8">
        <v>799916.91</v>
      </c>
      <c r="J47" s="8">
        <v>24763224.850000001</v>
      </c>
      <c r="K47" s="8">
        <v>1073759.2</v>
      </c>
      <c r="L47" s="9">
        <v>26636900.960000001</v>
      </c>
      <c r="M47" s="8"/>
      <c r="N47" s="8">
        <v>6731363.3700000001</v>
      </c>
      <c r="O47" s="9">
        <v>6731363.3700000001</v>
      </c>
      <c r="P47" s="9">
        <v>39867472.009999998</v>
      </c>
      <c r="Q47" s="8">
        <v>216836.93</v>
      </c>
      <c r="R47" s="8">
        <v>1500</v>
      </c>
      <c r="S47" s="8">
        <v>15110751.380000001</v>
      </c>
      <c r="T47" s="8">
        <v>4563248.1900000004</v>
      </c>
      <c r="U47" s="8">
        <v>110161.04</v>
      </c>
      <c r="V47" s="8">
        <v>2898484.14</v>
      </c>
      <c r="W47" s="8">
        <v>7056</v>
      </c>
      <c r="X47" s="8"/>
      <c r="Y47" s="8"/>
      <c r="Z47" s="9">
        <v>22908037.68</v>
      </c>
      <c r="AA47" s="8">
        <v>4583149.8600000003</v>
      </c>
      <c r="AB47" s="8">
        <v>1708018.62</v>
      </c>
      <c r="AC47" s="8">
        <v>1504595.47</v>
      </c>
      <c r="AD47" s="9">
        <v>7795763.9500000002</v>
      </c>
      <c r="AE47" s="8">
        <v>422686.95</v>
      </c>
      <c r="AF47" s="8"/>
      <c r="AG47" s="8">
        <v>319553.59000000003</v>
      </c>
      <c r="AH47" s="8">
        <v>161427.66</v>
      </c>
      <c r="AI47" s="9">
        <v>903668.2</v>
      </c>
      <c r="AJ47" s="8">
        <v>3459687.95</v>
      </c>
      <c r="AK47" s="8">
        <v>3906.01</v>
      </c>
      <c r="AL47" s="8"/>
      <c r="AM47" s="8"/>
      <c r="AN47" s="8">
        <v>385817.88</v>
      </c>
      <c r="AO47" s="8">
        <v>19926.53</v>
      </c>
      <c r="AP47" s="8"/>
      <c r="AQ47" s="8">
        <v>429295.15</v>
      </c>
      <c r="AR47" s="8">
        <v>16097.04</v>
      </c>
      <c r="AS47" s="9">
        <v>4314730.5599999996</v>
      </c>
      <c r="AT47" s="8"/>
      <c r="AU47" s="8"/>
      <c r="AV47" s="8">
        <v>1054437.8799999999</v>
      </c>
      <c r="AW47" s="8"/>
      <c r="AX47" s="8"/>
      <c r="AY47" s="8"/>
      <c r="AZ47" s="9">
        <v>1054437.8799999999</v>
      </c>
      <c r="BA47" s="8">
        <v>3437.01</v>
      </c>
      <c r="BB47" s="8"/>
      <c r="BC47" s="8"/>
      <c r="BD47" s="8"/>
      <c r="BE47" s="8">
        <v>425737.41</v>
      </c>
      <c r="BF47" s="8">
        <v>199378.32</v>
      </c>
      <c r="BG47" s="8">
        <v>2262281</v>
      </c>
      <c r="BH47" s="9">
        <v>2890833.74</v>
      </c>
      <c r="BI47" s="9">
        <v>39867472.009999998</v>
      </c>
      <c r="BJ47" s="8">
        <v>0</v>
      </c>
      <c r="BK47" s="9">
        <v>0</v>
      </c>
      <c r="BL47" s="9"/>
    </row>
    <row r="48" spans="1:64" s="19" customFormat="1">
      <c r="A48" s="14"/>
      <c r="B48" s="15" t="s">
        <v>396</v>
      </c>
      <c r="C48" s="18">
        <f>SUM(C7:C47)</f>
        <v>17839596.329999998</v>
      </c>
      <c r="D48" s="18">
        <f t="shared" ref="D48:BL48" si="0">SUM(D7:D47)</f>
        <v>85771355.50999999</v>
      </c>
      <c r="E48" s="18">
        <f t="shared" si="0"/>
        <v>2113791.8199999998</v>
      </c>
      <c r="F48" s="18">
        <f t="shared" si="0"/>
        <v>0</v>
      </c>
      <c r="G48" s="18">
        <f t="shared" si="0"/>
        <v>6340518.870000001</v>
      </c>
      <c r="H48" s="18">
        <f t="shared" si="0"/>
        <v>94225666.200000018</v>
      </c>
      <c r="I48" s="18">
        <f t="shared" si="0"/>
        <v>10753055.800000001</v>
      </c>
      <c r="J48" s="18">
        <f t="shared" si="0"/>
        <v>387723953.57000005</v>
      </c>
      <c r="K48" s="18">
        <f t="shared" si="0"/>
        <v>49174562.780000009</v>
      </c>
      <c r="L48" s="18">
        <f t="shared" si="0"/>
        <v>447651572.14999998</v>
      </c>
      <c r="M48" s="18">
        <f t="shared" si="0"/>
        <v>692853.83000000007</v>
      </c>
      <c r="N48" s="18">
        <f t="shared" si="0"/>
        <v>58702025.030000001</v>
      </c>
      <c r="O48" s="18">
        <f t="shared" si="0"/>
        <v>59394878.859999992</v>
      </c>
      <c r="P48" s="18">
        <f t="shared" si="0"/>
        <v>619111713.54000008</v>
      </c>
      <c r="Q48" s="18">
        <f t="shared" si="0"/>
        <v>2827019.79</v>
      </c>
      <c r="R48" s="18">
        <f t="shared" si="0"/>
        <v>2520446.85</v>
      </c>
      <c r="S48" s="18">
        <f t="shared" si="0"/>
        <v>246968396.72999996</v>
      </c>
      <c r="T48" s="18">
        <f t="shared" si="0"/>
        <v>36385069.520000003</v>
      </c>
      <c r="U48" s="18">
        <f t="shared" si="0"/>
        <v>1420079.3900000001</v>
      </c>
      <c r="V48" s="18">
        <f t="shared" si="0"/>
        <v>51355955.320000008</v>
      </c>
      <c r="W48" s="18">
        <f t="shared" si="0"/>
        <v>129402.95999999999</v>
      </c>
      <c r="X48" s="18">
        <f t="shared" si="0"/>
        <v>2649728.5800000005</v>
      </c>
      <c r="Y48" s="18">
        <f t="shared" si="0"/>
        <v>2297583.1500000004</v>
      </c>
      <c r="Z48" s="18">
        <f t="shared" si="0"/>
        <v>346553682.28999996</v>
      </c>
      <c r="AA48" s="18">
        <f t="shared" si="0"/>
        <v>66387313.529999986</v>
      </c>
      <c r="AB48" s="18">
        <f t="shared" si="0"/>
        <v>25555964.029999997</v>
      </c>
      <c r="AC48" s="18">
        <f t="shared" si="0"/>
        <v>23263011.910000004</v>
      </c>
      <c r="AD48" s="18">
        <f t="shared" si="0"/>
        <v>115206289.47000001</v>
      </c>
      <c r="AE48" s="18">
        <f t="shared" si="0"/>
        <v>20757744.050000001</v>
      </c>
      <c r="AF48" s="18">
        <f t="shared" si="0"/>
        <v>1102599.5800000003</v>
      </c>
      <c r="AG48" s="18">
        <f t="shared" si="0"/>
        <v>1198259.8399999999</v>
      </c>
      <c r="AH48" s="18">
        <f t="shared" si="0"/>
        <v>3436328.12</v>
      </c>
      <c r="AI48" s="18">
        <f t="shared" si="0"/>
        <v>26494931.589999992</v>
      </c>
      <c r="AJ48" s="18">
        <f t="shared" si="0"/>
        <v>25009972.039999995</v>
      </c>
      <c r="AK48" s="18">
        <f t="shared" si="0"/>
        <v>306276.31999999995</v>
      </c>
      <c r="AL48" s="18">
        <f t="shared" si="0"/>
        <v>0</v>
      </c>
      <c r="AM48" s="18">
        <f t="shared" si="0"/>
        <v>298225.54000000004</v>
      </c>
      <c r="AN48" s="18">
        <f t="shared" si="0"/>
        <v>4888882.5500000007</v>
      </c>
      <c r="AO48" s="18">
        <f t="shared" si="0"/>
        <v>574876.94000000006</v>
      </c>
      <c r="AP48" s="18">
        <f t="shared" si="0"/>
        <v>29506466.169999998</v>
      </c>
      <c r="AQ48" s="18">
        <f t="shared" si="0"/>
        <v>6019427.5999999996</v>
      </c>
      <c r="AR48" s="18">
        <f t="shared" si="0"/>
        <v>174068.03</v>
      </c>
      <c r="AS48" s="18">
        <f t="shared" si="0"/>
        <v>66778195.189999998</v>
      </c>
      <c r="AT48" s="18">
        <f t="shared" si="0"/>
        <v>18360</v>
      </c>
      <c r="AU48" s="18">
        <f t="shared" si="0"/>
        <v>423823.61</v>
      </c>
      <c r="AV48" s="18">
        <f t="shared" si="0"/>
        <v>12268611.640000001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12710795.250000004</v>
      </c>
      <c r="BA48" s="18">
        <f t="shared" si="0"/>
        <v>99821.659999999989</v>
      </c>
      <c r="BB48" s="18">
        <f t="shared" si="0"/>
        <v>50234.19</v>
      </c>
      <c r="BC48" s="18">
        <f t="shared" si="0"/>
        <v>45138.07</v>
      </c>
      <c r="BD48" s="18">
        <f t="shared" si="0"/>
        <v>0</v>
      </c>
      <c r="BE48" s="18">
        <f t="shared" si="0"/>
        <v>5173906.8600000003</v>
      </c>
      <c r="BF48" s="18">
        <f t="shared" si="0"/>
        <v>1201399.1599999999</v>
      </c>
      <c r="BG48" s="18">
        <f t="shared" si="0"/>
        <v>31552522.890000004</v>
      </c>
      <c r="BH48" s="18">
        <f t="shared" si="0"/>
        <v>38123022.830000006</v>
      </c>
      <c r="BI48" s="18">
        <f t="shared" si="0"/>
        <v>605866916.62</v>
      </c>
      <c r="BJ48" s="18">
        <f t="shared" si="0"/>
        <v>-6467024.79</v>
      </c>
      <c r="BK48" s="18">
        <f t="shared" si="0"/>
        <v>-6467024.79</v>
      </c>
      <c r="BL48" s="18">
        <f t="shared" si="0"/>
        <v>0</v>
      </c>
    </row>
    <row r="49" spans="1:64">
      <c r="A49" s="8" t="s">
        <v>156</v>
      </c>
      <c r="B49" s="9" t="s">
        <v>157</v>
      </c>
      <c r="C49" s="9"/>
      <c r="D49" s="8"/>
      <c r="E49" s="33"/>
      <c r="F49" s="34"/>
      <c r="G49" s="8">
        <v>775</v>
      </c>
      <c r="H49" s="9">
        <v>775</v>
      </c>
      <c r="I49" s="8"/>
      <c r="J49" s="8">
        <v>2166083</v>
      </c>
      <c r="K49" s="8">
        <v>43925</v>
      </c>
      <c r="L49" s="9">
        <v>2210008</v>
      </c>
      <c r="M49" s="8"/>
      <c r="N49" s="8">
        <v>248123</v>
      </c>
      <c r="O49" s="9">
        <v>248123</v>
      </c>
      <c r="P49" s="9">
        <v>2458906</v>
      </c>
      <c r="Q49" s="8"/>
      <c r="R49" s="8">
        <v>85500</v>
      </c>
      <c r="S49" s="8">
        <v>305827</v>
      </c>
      <c r="T49" s="8">
        <v>66440</v>
      </c>
      <c r="U49" s="8"/>
      <c r="V49" s="8">
        <v>59874</v>
      </c>
      <c r="W49" s="8"/>
      <c r="X49" s="8"/>
      <c r="Y49" s="8"/>
      <c r="Z49" s="9">
        <v>517641</v>
      </c>
      <c r="AA49" s="8">
        <v>44635</v>
      </c>
      <c r="AB49" s="8">
        <v>35208</v>
      </c>
      <c r="AC49" s="8">
        <v>29407</v>
      </c>
      <c r="AD49" s="9">
        <v>109250</v>
      </c>
      <c r="AE49" s="8">
        <v>61044</v>
      </c>
      <c r="AF49" s="8">
        <v>44218</v>
      </c>
      <c r="AG49" s="8">
        <v>138520</v>
      </c>
      <c r="AH49" s="8">
        <v>1112</v>
      </c>
      <c r="AI49" s="9">
        <v>244894</v>
      </c>
      <c r="AJ49" s="8">
        <v>99781</v>
      </c>
      <c r="AK49" s="8">
        <v>59235</v>
      </c>
      <c r="AL49" s="8"/>
      <c r="AM49" s="8"/>
      <c r="AN49" s="8">
        <v>17310</v>
      </c>
      <c r="AO49" s="8"/>
      <c r="AP49" s="8"/>
      <c r="AQ49" s="8"/>
      <c r="AR49" s="8"/>
      <c r="AS49" s="9">
        <v>176326</v>
      </c>
      <c r="AT49" s="8"/>
      <c r="AU49" s="8"/>
      <c r="AV49" s="8">
        <v>144141</v>
      </c>
      <c r="AW49" s="8"/>
      <c r="AX49" s="8"/>
      <c r="AY49" s="8"/>
      <c r="AZ49" s="9">
        <v>144141</v>
      </c>
      <c r="BA49" s="8">
        <v>19805</v>
      </c>
      <c r="BB49" s="8">
        <v>606666</v>
      </c>
      <c r="BC49" s="8">
        <v>640183</v>
      </c>
      <c r="BD49" s="8"/>
      <c r="BE49" s="8"/>
      <c r="BF49" s="8"/>
      <c r="BG49" s="8"/>
      <c r="BH49" s="9">
        <v>1266654</v>
      </c>
      <c r="BI49" s="9">
        <v>2458906</v>
      </c>
      <c r="BJ49" s="8">
        <v>0</v>
      </c>
      <c r="BK49" s="9">
        <v>0</v>
      </c>
      <c r="BL49" s="9"/>
    </row>
    <row r="50" spans="1:64">
      <c r="A50" s="8" t="s">
        <v>158</v>
      </c>
      <c r="B50" s="9" t="s">
        <v>159</v>
      </c>
      <c r="C50" s="9"/>
      <c r="D50" s="8"/>
      <c r="E50" s="33"/>
      <c r="F50" s="34"/>
      <c r="G50" s="8"/>
      <c r="H50" s="9"/>
      <c r="I50" s="8"/>
      <c r="J50" s="8">
        <v>1315818</v>
      </c>
      <c r="K50" s="8">
        <v>24103</v>
      </c>
      <c r="L50" s="9">
        <v>1339921</v>
      </c>
      <c r="M50" s="8"/>
      <c r="N50" s="8"/>
      <c r="O50" s="9"/>
      <c r="P50" s="9">
        <v>1339921</v>
      </c>
      <c r="Q50" s="8"/>
      <c r="R50" s="8">
        <v>1275</v>
      </c>
      <c r="S50" s="8">
        <v>329133</v>
      </c>
      <c r="T50" s="8">
        <v>3078</v>
      </c>
      <c r="U50" s="8">
        <v>23389</v>
      </c>
      <c r="V50" s="8">
        <v>14552</v>
      </c>
      <c r="W50" s="8"/>
      <c r="X50" s="8"/>
      <c r="Y50" s="8">
        <v>750</v>
      </c>
      <c r="Z50" s="9">
        <v>372177</v>
      </c>
      <c r="AA50" s="8"/>
      <c r="AB50" s="8">
        <v>27898</v>
      </c>
      <c r="AC50" s="8">
        <v>8352</v>
      </c>
      <c r="AD50" s="9">
        <v>36250</v>
      </c>
      <c r="AE50" s="8">
        <v>101194</v>
      </c>
      <c r="AF50" s="8">
        <v>173030</v>
      </c>
      <c r="AG50" s="8">
        <v>20629</v>
      </c>
      <c r="AH50" s="8"/>
      <c r="AI50" s="9">
        <v>294853</v>
      </c>
      <c r="AJ50" s="8">
        <v>95486</v>
      </c>
      <c r="AK50" s="8">
        <v>42700</v>
      </c>
      <c r="AL50" s="8"/>
      <c r="AM50" s="8"/>
      <c r="AN50" s="8">
        <v>10486</v>
      </c>
      <c r="AO50" s="8">
        <v>4541</v>
      </c>
      <c r="AP50" s="8"/>
      <c r="AQ50" s="8">
        <v>4160</v>
      </c>
      <c r="AR50" s="8"/>
      <c r="AS50" s="9">
        <v>157373</v>
      </c>
      <c r="AT50" s="8"/>
      <c r="AU50" s="8"/>
      <c r="AV50" s="8"/>
      <c r="AW50" s="8"/>
      <c r="AX50" s="8"/>
      <c r="AY50" s="8"/>
      <c r="AZ50" s="9"/>
      <c r="BA50" s="8">
        <v>3201</v>
      </c>
      <c r="BB50" s="8">
        <v>308982</v>
      </c>
      <c r="BC50" s="8">
        <v>167085</v>
      </c>
      <c r="BD50" s="8"/>
      <c r="BE50" s="8"/>
      <c r="BF50" s="8"/>
      <c r="BG50" s="8"/>
      <c r="BH50" s="9">
        <v>479268</v>
      </c>
      <c r="BI50" s="9">
        <v>1339921</v>
      </c>
      <c r="BJ50" s="8">
        <v>0</v>
      </c>
      <c r="BK50" s="9">
        <v>0</v>
      </c>
      <c r="BL50" s="9"/>
    </row>
    <row r="51" spans="1:64">
      <c r="A51" s="8" t="s">
        <v>160</v>
      </c>
      <c r="B51" s="9" t="s">
        <v>161</v>
      </c>
      <c r="C51" s="9"/>
      <c r="D51" s="8"/>
      <c r="E51" s="33"/>
      <c r="F51" s="34"/>
      <c r="G51" s="8"/>
      <c r="H51" s="9"/>
      <c r="I51" s="8"/>
      <c r="J51" s="8">
        <v>2621404</v>
      </c>
      <c r="K51" s="8">
        <v>3333</v>
      </c>
      <c r="L51" s="9">
        <v>2624737</v>
      </c>
      <c r="M51" s="8"/>
      <c r="N51" s="8"/>
      <c r="O51" s="9"/>
      <c r="P51" s="9">
        <v>2624737</v>
      </c>
      <c r="Q51" s="8"/>
      <c r="R51" s="8">
        <v>76756</v>
      </c>
      <c r="S51" s="8">
        <v>1836116</v>
      </c>
      <c r="T51" s="8">
        <v>800</v>
      </c>
      <c r="U51" s="8"/>
      <c r="V51" s="8">
        <v>8353</v>
      </c>
      <c r="W51" s="8"/>
      <c r="X51" s="8"/>
      <c r="Y51" s="8"/>
      <c r="Z51" s="9">
        <v>1922025</v>
      </c>
      <c r="AA51" s="8"/>
      <c r="AB51" s="8">
        <v>11414</v>
      </c>
      <c r="AC51" s="8">
        <v>8336</v>
      </c>
      <c r="AD51" s="9">
        <v>19750</v>
      </c>
      <c r="AE51" s="8">
        <v>49833</v>
      </c>
      <c r="AF51" s="8"/>
      <c r="AG51" s="8"/>
      <c r="AH51" s="8"/>
      <c r="AI51" s="9">
        <v>49833</v>
      </c>
      <c r="AJ51" s="8"/>
      <c r="AK51" s="8"/>
      <c r="AL51" s="8"/>
      <c r="AM51" s="8"/>
      <c r="AN51" s="8">
        <v>6000</v>
      </c>
      <c r="AO51" s="8"/>
      <c r="AP51" s="8"/>
      <c r="AQ51" s="8"/>
      <c r="AR51" s="8"/>
      <c r="AS51" s="9">
        <v>6000</v>
      </c>
      <c r="AT51" s="8"/>
      <c r="AU51" s="8"/>
      <c r="AV51" s="8">
        <v>12111</v>
      </c>
      <c r="AW51" s="8"/>
      <c r="AX51" s="8"/>
      <c r="AY51" s="8"/>
      <c r="AZ51" s="9">
        <v>12111</v>
      </c>
      <c r="BA51" s="8"/>
      <c r="BB51" s="8">
        <v>450018</v>
      </c>
      <c r="BC51" s="8">
        <v>165000</v>
      </c>
      <c r="BD51" s="8"/>
      <c r="BE51" s="8"/>
      <c r="BF51" s="8"/>
      <c r="BG51" s="8"/>
      <c r="BH51" s="9">
        <v>615018</v>
      </c>
      <c r="BI51" s="9">
        <v>2624737</v>
      </c>
      <c r="BJ51" s="8">
        <v>0</v>
      </c>
      <c r="BK51" s="9">
        <v>0</v>
      </c>
      <c r="BL51" s="9"/>
    </row>
    <row r="52" spans="1:64">
      <c r="A52" s="8" t="s">
        <v>162</v>
      </c>
      <c r="B52" s="9" t="s">
        <v>163</v>
      </c>
      <c r="C52" s="9">
        <v>78947.14</v>
      </c>
      <c r="D52" s="8"/>
      <c r="E52" s="33"/>
      <c r="F52" s="34"/>
      <c r="G52" s="8"/>
      <c r="H52" s="9"/>
      <c r="I52" s="8"/>
      <c r="J52" s="8">
        <v>1040927.02</v>
      </c>
      <c r="K52" s="8">
        <v>29233.27</v>
      </c>
      <c r="L52" s="9">
        <v>1070160.29</v>
      </c>
      <c r="M52" s="8"/>
      <c r="N52" s="8">
        <v>60308.09</v>
      </c>
      <c r="O52" s="9">
        <v>60308.09</v>
      </c>
      <c r="P52" s="9">
        <v>1209415.52</v>
      </c>
      <c r="Q52" s="8">
        <v>172215.89</v>
      </c>
      <c r="R52" s="8">
        <v>2573.56</v>
      </c>
      <c r="S52" s="8">
        <v>115603.32</v>
      </c>
      <c r="T52" s="8">
        <v>46585.4</v>
      </c>
      <c r="U52" s="8">
        <v>155205.51</v>
      </c>
      <c r="V52" s="8">
        <v>37337.49</v>
      </c>
      <c r="W52" s="8"/>
      <c r="X52" s="8">
        <v>50973.8</v>
      </c>
      <c r="Y52" s="8">
        <v>71464.92</v>
      </c>
      <c r="Z52" s="9">
        <v>651959.89</v>
      </c>
      <c r="AA52" s="8"/>
      <c r="AB52" s="8">
        <v>46952.28</v>
      </c>
      <c r="AC52" s="8">
        <v>101114.85</v>
      </c>
      <c r="AD52" s="9">
        <v>148067.13</v>
      </c>
      <c r="AE52" s="8">
        <v>53123.92</v>
      </c>
      <c r="AF52" s="8">
        <v>219323.29</v>
      </c>
      <c r="AG52" s="8">
        <v>19021.21</v>
      </c>
      <c r="AH52" s="8"/>
      <c r="AI52" s="9">
        <v>291468.42</v>
      </c>
      <c r="AJ52" s="8">
        <v>16705.66</v>
      </c>
      <c r="AK52" s="8">
        <v>42684.72</v>
      </c>
      <c r="AL52" s="8"/>
      <c r="AM52" s="8"/>
      <c r="AN52" s="8"/>
      <c r="AO52" s="8"/>
      <c r="AP52" s="8">
        <v>1037.0899999999999</v>
      </c>
      <c r="AQ52" s="8">
        <v>25459.47</v>
      </c>
      <c r="AR52" s="8"/>
      <c r="AS52" s="9">
        <v>85886.94</v>
      </c>
      <c r="AT52" s="8"/>
      <c r="AU52" s="8"/>
      <c r="AV52" s="8"/>
      <c r="AW52" s="8"/>
      <c r="AX52" s="8"/>
      <c r="AY52" s="8"/>
      <c r="AZ52" s="9"/>
      <c r="BA52" s="8">
        <v>9797.25</v>
      </c>
      <c r="BB52" s="8"/>
      <c r="BC52" s="8"/>
      <c r="BD52" s="8"/>
      <c r="BE52" s="8">
        <v>-10960.78</v>
      </c>
      <c r="BF52" s="8">
        <v>-44498.400000000001</v>
      </c>
      <c r="BG52" s="8">
        <v>182.75</v>
      </c>
      <c r="BH52" s="9">
        <v>-45479.18</v>
      </c>
      <c r="BI52" s="9">
        <v>1131903.2</v>
      </c>
      <c r="BJ52" s="8">
        <v>0</v>
      </c>
      <c r="BK52" s="9">
        <v>0</v>
      </c>
      <c r="BL52" s="9"/>
    </row>
    <row r="53" spans="1:64">
      <c r="A53" s="8" t="s">
        <v>164</v>
      </c>
      <c r="B53" s="9" t="s">
        <v>165</v>
      </c>
      <c r="C53" s="9"/>
      <c r="D53" s="8"/>
      <c r="E53" s="33"/>
      <c r="F53" s="34"/>
      <c r="G53" s="8"/>
      <c r="H53" s="9"/>
      <c r="I53" s="8"/>
      <c r="J53" s="8">
        <v>3365763.68</v>
      </c>
      <c r="K53" s="8">
        <v>3332.93</v>
      </c>
      <c r="L53" s="9">
        <v>3369096.61</v>
      </c>
      <c r="M53" s="8"/>
      <c r="N53" s="8"/>
      <c r="O53" s="9"/>
      <c r="P53" s="9">
        <v>3369096.61</v>
      </c>
      <c r="Q53" s="8"/>
      <c r="R53" s="8"/>
      <c r="S53" s="8">
        <v>1815836.65</v>
      </c>
      <c r="T53" s="8"/>
      <c r="U53" s="8"/>
      <c r="V53" s="8">
        <v>31967.62</v>
      </c>
      <c r="W53" s="8"/>
      <c r="X53" s="8"/>
      <c r="Y53" s="8"/>
      <c r="Z53" s="9">
        <v>1847804.27</v>
      </c>
      <c r="AA53" s="8"/>
      <c r="AB53" s="8">
        <v>25876.14</v>
      </c>
      <c r="AC53" s="8">
        <v>16800</v>
      </c>
      <c r="AD53" s="9">
        <v>42676.14</v>
      </c>
      <c r="AE53" s="8">
        <v>415285.2</v>
      </c>
      <c r="AF53" s="8">
        <v>68420.11</v>
      </c>
      <c r="AG53" s="8">
        <v>27422</v>
      </c>
      <c r="AH53" s="8"/>
      <c r="AI53" s="9">
        <v>511127.31</v>
      </c>
      <c r="AJ53" s="8">
        <v>3332.93</v>
      </c>
      <c r="AK53" s="8"/>
      <c r="AL53" s="8"/>
      <c r="AM53" s="8"/>
      <c r="AN53" s="8">
        <v>1407.96</v>
      </c>
      <c r="AO53" s="8"/>
      <c r="AP53" s="8">
        <v>131699</v>
      </c>
      <c r="AQ53" s="8"/>
      <c r="AR53" s="8"/>
      <c r="AS53" s="9">
        <v>136439.89000000001</v>
      </c>
      <c r="AT53" s="8"/>
      <c r="AU53" s="8"/>
      <c r="AV53" s="8"/>
      <c r="AW53" s="8"/>
      <c r="AX53" s="8"/>
      <c r="AY53" s="8"/>
      <c r="AZ53" s="9"/>
      <c r="BA53" s="8">
        <v>26959</v>
      </c>
      <c r="BB53" s="8">
        <v>549090</v>
      </c>
      <c r="BC53" s="8">
        <v>255000</v>
      </c>
      <c r="BD53" s="8"/>
      <c r="BE53" s="8"/>
      <c r="BF53" s="8"/>
      <c r="BG53" s="8"/>
      <c r="BH53" s="9">
        <v>831049</v>
      </c>
      <c r="BI53" s="9">
        <v>3369096.61</v>
      </c>
      <c r="BJ53" s="8">
        <v>0</v>
      </c>
      <c r="BK53" s="9">
        <v>0</v>
      </c>
      <c r="BL53" s="9"/>
    </row>
    <row r="54" spans="1:64">
      <c r="A54" s="8" t="s">
        <v>166</v>
      </c>
      <c r="B54" s="9" t="s">
        <v>167</v>
      </c>
      <c r="C54" s="9"/>
      <c r="D54" s="8"/>
      <c r="E54" s="33"/>
      <c r="F54" s="34"/>
      <c r="G54" s="8"/>
      <c r="H54" s="9"/>
      <c r="I54" s="8"/>
      <c r="J54" s="8">
        <v>2065541.7</v>
      </c>
      <c r="K54" s="8">
        <v>3332.93</v>
      </c>
      <c r="L54" s="9">
        <v>2068874.63</v>
      </c>
      <c r="M54" s="8"/>
      <c r="N54" s="8"/>
      <c r="O54" s="9"/>
      <c r="P54" s="9">
        <v>2068874.63</v>
      </c>
      <c r="Q54" s="8"/>
      <c r="R54" s="8">
        <v>5832.93</v>
      </c>
      <c r="S54" s="8">
        <v>189541.11</v>
      </c>
      <c r="T54" s="8">
        <v>1771.12</v>
      </c>
      <c r="U54" s="8"/>
      <c r="V54" s="8">
        <v>24383.439999999999</v>
      </c>
      <c r="W54" s="8"/>
      <c r="X54" s="8"/>
      <c r="Y54" s="8"/>
      <c r="Z54" s="9">
        <v>221528.6</v>
      </c>
      <c r="AA54" s="8"/>
      <c r="AB54" s="8">
        <v>36718.86</v>
      </c>
      <c r="AC54" s="8">
        <v>1900.46</v>
      </c>
      <c r="AD54" s="9">
        <v>38619.32</v>
      </c>
      <c r="AE54" s="8">
        <v>255456.1</v>
      </c>
      <c r="AF54" s="8">
        <v>197353.11</v>
      </c>
      <c r="AG54" s="8">
        <v>35190.639999999999</v>
      </c>
      <c r="AH54" s="8"/>
      <c r="AI54" s="9">
        <v>487999.85</v>
      </c>
      <c r="AJ54" s="8">
        <v>20607.28</v>
      </c>
      <c r="AK54" s="8"/>
      <c r="AL54" s="8"/>
      <c r="AM54" s="8"/>
      <c r="AN54" s="8">
        <v>27802.9</v>
      </c>
      <c r="AO54" s="8"/>
      <c r="AP54" s="8">
        <v>83014.48</v>
      </c>
      <c r="AQ54" s="8">
        <v>16159.05</v>
      </c>
      <c r="AR54" s="8">
        <v>9402.73</v>
      </c>
      <c r="AS54" s="9">
        <v>156986.44</v>
      </c>
      <c r="AT54" s="8"/>
      <c r="AU54" s="8">
        <v>8225</v>
      </c>
      <c r="AV54" s="8"/>
      <c r="AW54" s="8"/>
      <c r="AX54" s="8"/>
      <c r="AY54" s="8"/>
      <c r="AZ54" s="9">
        <v>8225</v>
      </c>
      <c r="BA54" s="8">
        <v>18759.849999999999</v>
      </c>
      <c r="BB54" s="8">
        <v>817755.57</v>
      </c>
      <c r="BC54" s="8">
        <v>319000</v>
      </c>
      <c r="BD54" s="8"/>
      <c r="BE54" s="8"/>
      <c r="BF54" s="8"/>
      <c r="BG54" s="8"/>
      <c r="BH54" s="9">
        <v>1155515.42</v>
      </c>
      <c r="BI54" s="9">
        <v>2068874.63</v>
      </c>
      <c r="BJ54" s="8">
        <v>0</v>
      </c>
      <c r="BK54" s="9">
        <v>0</v>
      </c>
      <c r="BL54" s="9"/>
    </row>
    <row r="55" spans="1:64">
      <c r="A55" s="8" t="s">
        <v>168</v>
      </c>
      <c r="B55" s="9" t="s">
        <v>169</v>
      </c>
      <c r="C55" s="9"/>
      <c r="D55" s="8"/>
      <c r="E55" s="33"/>
      <c r="F55" s="34"/>
      <c r="G55" s="8"/>
      <c r="H55" s="9"/>
      <c r="I55" s="8">
        <v>4584.3</v>
      </c>
      <c r="J55" s="8">
        <v>713923.08</v>
      </c>
      <c r="K55" s="8">
        <v>81807.27</v>
      </c>
      <c r="L55" s="9">
        <v>800314.65</v>
      </c>
      <c r="M55" s="8"/>
      <c r="N55" s="8"/>
      <c r="O55" s="9"/>
      <c r="P55" s="9">
        <v>800314.65</v>
      </c>
      <c r="Q55" s="8"/>
      <c r="R55" s="8">
        <v>2250</v>
      </c>
      <c r="S55" s="8">
        <v>296231.94</v>
      </c>
      <c r="T55" s="8">
        <v>28536.47</v>
      </c>
      <c r="U55" s="8"/>
      <c r="V55" s="8"/>
      <c r="W55" s="8"/>
      <c r="X55" s="8"/>
      <c r="Y55" s="8"/>
      <c r="Z55" s="9">
        <v>327018.40999999997</v>
      </c>
      <c r="AA55" s="8"/>
      <c r="AB55" s="8">
        <v>11611.58</v>
      </c>
      <c r="AC55" s="8">
        <v>21847.32</v>
      </c>
      <c r="AD55" s="9">
        <v>33458.9</v>
      </c>
      <c r="AE55" s="8">
        <v>81767.710000000006</v>
      </c>
      <c r="AF55" s="8">
        <v>214805.49</v>
      </c>
      <c r="AG55" s="8">
        <v>38209.29</v>
      </c>
      <c r="AH55" s="8"/>
      <c r="AI55" s="9">
        <v>334782.49</v>
      </c>
      <c r="AJ55" s="8">
        <v>5313.84</v>
      </c>
      <c r="AK55" s="8">
        <v>59499.13</v>
      </c>
      <c r="AL55" s="8"/>
      <c r="AM55" s="8"/>
      <c r="AN55" s="8">
        <v>604.38</v>
      </c>
      <c r="AO55" s="8"/>
      <c r="AP55" s="8">
        <v>3683.91</v>
      </c>
      <c r="AQ55" s="8"/>
      <c r="AR55" s="8">
        <v>10776.06</v>
      </c>
      <c r="AS55" s="9">
        <v>79877.320000000007</v>
      </c>
      <c r="AT55" s="8"/>
      <c r="AU55" s="8"/>
      <c r="AV55" s="8">
        <v>4297.96</v>
      </c>
      <c r="AW55" s="8"/>
      <c r="AX55" s="8"/>
      <c r="AY55" s="8"/>
      <c r="AZ55" s="9">
        <v>4297.96</v>
      </c>
      <c r="BA55" s="8">
        <v>2946</v>
      </c>
      <c r="BB55" s="8"/>
      <c r="BC55" s="8"/>
      <c r="BD55" s="8"/>
      <c r="BE55" s="8">
        <v>13206.6</v>
      </c>
      <c r="BF55" s="8">
        <v>83.48</v>
      </c>
      <c r="BG55" s="8"/>
      <c r="BH55" s="9">
        <v>16236.08</v>
      </c>
      <c r="BI55" s="9">
        <v>795671.16</v>
      </c>
      <c r="BJ55" s="8">
        <v>4643.49</v>
      </c>
      <c r="BK55" s="9">
        <v>4643.49</v>
      </c>
      <c r="BL55" s="9"/>
    </row>
    <row r="56" spans="1:64">
      <c r="A56" s="8" t="s">
        <v>170</v>
      </c>
      <c r="B56" s="9" t="s">
        <v>171</v>
      </c>
      <c r="C56" s="9"/>
      <c r="D56" s="8"/>
      <c r="E56" s="33"/>
      <c r="F56" s="34"/>
      <c r="G56" s="8">
        <v>490</v>
      </c>
      <c r="H56" s="9">
        <v>490</v>
      </c>
      <c r="I56" s="8"/>
      <c r="J56" s="8">
        <v>1727897</v>
      </c>
      <c r="K56" s="8">
        <v>15283</v>
      </c>
      <c r="L56" s="9">
        <v>1743180</v>
      </c>
      <c r="M56" s="8"/>
      <c r="N56" s="8"/>
      <c r="O56" s="9"/>
      <c r="P56" s="9">
        <v>1743670</v>
      </c>
      <c r="Q56" s="8"/>
      <c r="R56" s="8">
        <v>17415</v>
      </c>
      <c r="S56" s="8">
        <v>171472</v>
      </c>
      <c r="T56" s="8">
        <v>10729</v>
      </c>
      <c r="U56" s="8">
        <v>13395</v>
      </c>
      <c r="V56" s="8">
        <v>13757</v>
      </c>
      <c r="W56" s="8"/>
      <c r="X56" s="8"/>
      <c r="Y56" s="8">
        <v>25654</v>
      </c>
      <c r="Z56" s="9">
        <v>252422</v>
      </c>
      <c r="AA56" s="8"/>
      <c r="AB56" s="8">
        <v>9467</v>
      </c>
      <c r="AC56" s="8">
        <v>2025</v>
      </c>
      <c r="AD56" s="9">
        <v>11492</v>
      </c>
      <c r="AE56" s="8">
        <v>110245</v>
      </c>
      <c r="AF56" s="8">
        <v>311149</v>
      </c>
      <c r="AG56" s="8">
        <v>24196</v>
      </c>
      <c r="AH56" s="8">
        <v>5013</v>
      </c>
      <c r="AI56" s="9">
        <v>450603</v>
      </c>
      <c r="AJ56" s="8">
        <v>14646</v>
      </c>
      <c r="AK56" s="8">
        <v>86663</v>
      </c>
      <c r="AL56" s="8"/>
      <c r="AM56" s="8">
        <v>3237</v>
      </c>
      <c r="AN56" s="8">
        <v>6305</v>
      </c>
      <c r="AO56" s="8"/>
      <c r="AP56" s="8"/>
      <c r="AQ56" s="8">
        <v>29751</v>
      </c>
      <c r="AR56" s="8">
        <v>1523</v>
      </c>
      <c r="AS56" s="9">
        <v>142125</v>
      </c>
      <c r="AT56" s="8"/>
      <c r="AU56" s="8"/>
      <c r="AV56" s="8">
        <v>35727</v>
      </c>
      <c r="AW56" s="8"/>
      <c r="AX56" s="8"/>
      <c r="AY56" s="8"/>
      <c r="AZ56" s="9">
        <v>35727</v>
      </c>
      <c r="BA56" s="8"/>
      <c r="BB56" s="8">
        <v>119235</v>
      </c>
      <c r="BC56" s="8">
        <v>732066</v>
      </c>
      <c r="BD56" s="8"/>
      <c r="BE56" s="8"/>
      <c r="BF56" s="8"/>
      <c r="BG56" s="8"/>
      <c r="BH56" s="9">
        <v>851301</v>
      </c>
      <c r="BI56" s="9">
        <v>1743670</v>
      </c>
      <c r="BJ56" s="8">
        <v>0</v>
      </c>
      <c r="BK56" s="9">
        <v>0</v>
      </c>
      <c r="BL56" s="9"/>
    </row>
    <row r="57" spans="1:64">
      <c r="A57" s="8" t="s">
        <v>172</v>
      </c>
      <c r="B57" s="9" t="s">
        <v>173</v>
      </c>
      <c r="C57" s="9">
        <v>72092.600000000006</v>
      </c>
      <c r="D57" s="8"/>
      <c r="E57" s="33"/>
      <c r="F57" s="34"/>
      <c r="G57" s="8"/>
      <c r="H57" s="9"/>
      <c r="I57" s="8"/>
      <c r="J57" s="8">
        <v>1732441.34</v>
      </c>
      <c r="K57" s="8">
        <v>14885.83</v>
      </c>
      <c r="L57" s="9">
        <v>1747327.17</v>
      </c>
      <c r="M57" s="8"/>
      <c r="N57" s="8"/>
      <c r="O57" s="9"/>
      <c r="P57" s="9">
        <v>1819419.77</v>
      </c>
      <c r="Q57" s="8"/>
      <c r="R57" s="8"/>
      <c r="S57" s="8">
        <v>160800.20000000001</v>
      </c>
      <c r="T57" s="8">
        <v>10.16</v>
      </c>
      <c r="U57" s="8"/>
      <c r="V57" s="8">
        <v>25203</v>
      </c>
      <c r="W57" s="8"/>
      <c r="X57" s="8">
        <v>4258.07</v>
      </c>
      <c r="Y57" s="8"/>
      <c r="Z57" s="9">
        <v>190271.43</v>
      </c>
      <c r="AA57" s="8"/>
      <c r="AB57" s="8">
        <v>11070.06</v>
      </c>
      <c r="AC57" s="8">
        <v>23554.43</v>
      </c>
      <c r="AD57" s="9">
        <v>34624.49</v>
      </c>
      <c r="AE57" s="8">
        <v>51681.21</v>
      </c>
      <c r="AF57" s="8">
        <v>299408.43</v>
      </c>
      <c r="AG57" s="8">
        <v>32105.4</v>
      </c>
      <c r="AH57" s="8"/>
      <c r="AI57" s="9">
        <v>383195.04</v>
      </c>
      <c r="AJ57" s="8">
        <v>20745.62</v>
      </c>
      <c r="AK57" s="8">
        <v>73269.289999999994</v>
      </c>
      <c r="AL57" s="8"/>
      <c r="AM57" s="8"/>
      <c r="AN57" s="8"/>
      <c r="AO57" s="8"/>
      <c r="AP57" s="8"/>
      <c r="AQ57" s="8"/>
      <c r="AR57" s="8"/>
      <c r="AS57" s="9">
        <v>94014.91</v>
      </c>
      <c r="AT57" s="8"/>
      <c r="AU57" s="8"/>
      <c r="AV57" s="8"/>
      <c r="AW57" s="8"/>
      <c r="AX57" s="8"/>
      <c r="AY57" s="8"/>
      <c r="AZ57" s="9"/>
      <c r="BA57" s="8"/>
      <c r="BB57" s="8">
        <v>1315247.6599999999</v>
      </c>
      <c r="BC57" s="8">
        <v>52707.29</v>
      </c>
      <c r="BD57" s="8"/>
      <c r="BE57" s="8"/>
      <c r="BF57" s="8"/>
      <c r="BG57" s="8"/>
      <c r="BH57" s="9">
        <v>1367954.95</v>
      </c>
      <c r="BI57" s="9">
        <v>2070060.82</v>
      </c>
      <c r="BJ57" s="8">
        <v>-564269.69999999995</v>
      </c>
      <c r="BK57" s="9">
        <v>-564269.69999999995</v>
      </c>
      <c r="BL57" s="9"/>
    </row>
    <row r="58" spans="1:64">
      <c r="A58" s="8" t="s">
        <v>174</v>
      </c>
      <c r="B58" s="9" t="s">
        <v>175</v>
      </c>
      <c r="C58" s="9">
        <v>13003.29</v>
      </c>
      <c r="D58" s="8"/>
      <c r="E58" s="33"/>
      <c r="F58" s="34"/>
      <c r="G58" s="8"/>
      <c r="H58" s="9"/>
      <c r="I58" s="8"/>
      <c r="J58" s="8">
        <v>1162128.58</v>
      </c>
      <c r="K58" s="8">
        <v>3332.93</v>
      </c>
      <c r="L58" s="9">
        <v>1165461.51</v>
      </c>
      <c r="M58" s="8"/>
      <c r="N58" s="8"/>
      <c r="O58" s="9"/>
      <c r="P58" s="9">
        <v>1178464.8</v>
      </c>
      <c r="Q58" s="8"/>
      <c r="R58" s="8">
        <v>6282.93</v>
      </c>
      <c r="S58" s="8">
        <v>158068.51999999999</v>
      </c>
      <c r="T58" s="8"/>
      <c r="U58" s="8"/>
      <c r="V58" s="8">
        <v>5819.1</v>
      </c>
      <c r="W58" s="8"/>
      <c r="X58" s="8"/>
      <c r="Y58" s="8"/>
      <c r="Z58" s="9">
        <v>170170.55</v>
      </c>
      <c r="AA58" s="8"/>
      <c r="AB58" s="8">
        <v>16704.810000000001</v>
      </c>
      <c r="AC58" s="8">
        <v>17073.53</v>
      </c>
      <c r="AD58" s="9">
        <v>33778.339999999997</v>
      </c>
      <c r="AE58" s="8">
        <v>17720.5</v>
      </c>
      <c r="AF58" s="8">
        <v>623795.46</v>
      </c>
      <c r="AG58" s="8">
        <v>21559.75</v>
      </c>
      <c r="AH58" s="8"/>
      <c r="AI58" s="9">
        <v>663075.71</v>
      </c>
      <c r="AJ58" s="8">
        <v>5168.28</v>
      </c>
      <c r="AK58" s="8"/>
      <c r="AL58" s="8"/>
      <c r="AM58" s="8"/>
      <c r="AN58" s="8">
        <v>10254.82</v>
      </c>
      <c r="AO58" s="8"/>
      <c r="AP58" s="8">
        <v>4992.5</v>
      </c>
      <c r="AQ58" s="8">
        <v>5435.04</v>
      </c>
      <c r="AR58" s="8">
        <v>14141.68</v>
      </c>
      <c r="AS58" s="9">
        <v>39992.32</v>
      </c>
      <c r="AT58" s="8"/>
      <c r="AU58" s="8"/>
      <c r="AV58" s="8"/>
      <c r="AW58" s="8"/>
      <c r="AX58" s="8"/>
      <c r="AY58" s="8"/>
      <c r="AZ58" s="9"/>
      <c r="BA58" s="8">
        <v>284.10000000000002</v>
      </c>
      <c r="BB58" s="8">
        <v>210016.88</v>
      </c>
      <c r="BC58" s="8">
        <v>61142.89</v>
      </c>
      <c r="BD58" s="8"/>
      <c r="BE58" s="8"/>
      <c r="BF58" s="8"/>
      <c r="BG58" s="8">
        <v>4.01</v>
      </c>
      <c r="BH58" s="9">
        <v>271447.88</v>
      </c>
      <c r="BI58" s="9">
        <v>1178464.8</v>
      </c>
      <c r="BJ58" s="8">
        <v>0</v>
      </c>
      <c r="BK58" s="9">
        <v>0</v>
      </c>
      <c r="BL58" s="9"/>
    </row>
    <row r="59" spans="1:64">
      <c r="A59" s="8" t="s">
        <v>176</v>
      </c>
      <c r="B59" s="9" t="s">
        <v>177</v>
      </c>
      <c r="C59" s="9"/>
      <c r="D59" s="8"/>
      <c r="E59" s="33"/>
      <c r="F59" s="34"/>
      <c r="G59" s="8">
        <v>8250</v>
      </c>
      <c r="H59" s="9">
        <v>8250</v>
      </c>
      <c r="I59" s="8"/>
      <c r="J59" s="8">
        <v>3193556</v>
      </c>
      <c r="K59" s="8">
        <v>20856</v>
      </c>
      <c r="L59" s="9">
        <v>3214412</v>
      </c>
      <c r="M59" s="8"/>
      <c r="N59" s="8"/>
      <c r="O59" s="9"/>
      <c r="P59" s="9">
        <v>3222662</v>
      </c>
      <c r="Q59" s="8">
        <v>212227</v>
      </c>
      <c r="R59" s="8"/>
      <c r="S59" s="8">
        <v>397461</v>
      </c>
      <c r="T59" s="8">
        <v>51611</v>
      </c>
      <c r="U59" s="8">
        <v>123897</v>
      </c>
      <c r="V59" s="8">
        <v>85915</v>
      </c>
      <c r="W59" s="8"/>
      <c r="X59" s="8">
        <v>172304</v>
      </c>
      <c r="Y59" s="8"/>
      <c r="Z59" s="9">
        <v>1043415</v>
      </c>
      <c r="AA59" s="8"/>
      <c r="AB59" s="8">
        <v>77907</v>
      </c>
      <c r="AC59" s="8">
        <v>135065</v>
      </c>
      <c r="AD59" s="9">
        <v>212972</v>
      </c>
      <c r="AE59" s="8">
        <v>117272</v>
      </c>
      <c r="AF59" s="8">
        <v>377942</v>
      </c>
      <c r="AG59" s="8">
        <v>63471</v>
      </c>
      <c r="AH59" s="8">
        <v>512</v>
      </c>
      <c r="AI59" s="9">
        <v>559197</v>
      </c>
      <c r="AJ59" s="8">
        <v>92212</v>
      </c>
      <c r="AK59" s="8">
        <v>76620</v>
      </c>
      <c r="AL59" s="8"/>
      <c r="AM59" s="8"/>
      <c r="AN59" s="8">
        <v>20610</v>
      </c>
      <c r="AO59" s="8">
        <v>2645</v>
      </c>
      <c r="AP59" s="8">
        <v>73495</v>
      </c>
      <c r="AQ59" s="8">
        <v>45781</v>
      </c>
      <c r="AR59" s="8"/>
      <c r="AS59" s="9">
        <v>311363</v>
      </c>
      <c r="AT59" s="8"/>
      <c r="AU59" s="8"/>
      <c r="AV59" s="8">
        <v>89687</v>
      </c>
      <c r="AW59" s="8"/>
      <c r="AX59" s="8"/>
      <c r="AY59" s="8"/>
      <c r="AZ59" s="9">
        <v>89687</v>
      </c>
      <c r="BA59" s="8">
        <v>9241</v>
      </c>
      <c r="BB59" s="8">
        <v>623223</v>
      </c>
      <c r="BC59" s="8">
        <v>360000</v>
      </c>
      <c r="BD59" s="8"/>
      <c r="BE59" s="8"/>
      <c r="BF59" s="8"/>
      <c r="BG59" s="8">
        <v>13564</v>
      </c>
      <c r="BH59" s="9">
        <v>1006028</v>
      </c>
      <c r="BI59" s="9">
        <v>3222662</v>
      </c>
      <c r="BJ59" s="8">
        <v>0</v>
      </c>
      <c r="BK59" s="9">
        <v>0</v>
      </c>
      <c r="BL59" s="9"/>
    </row>
    <row r="60" spans="1:64">
      <c r="A60" s="8" t="s">
        <v>178</v>
      </c>
      <c r="B60" s="9" t="s">
        <v>179</v>
      </c>
      <c r="C60" s="9"/>
      <c r="D60" s="8"/>
      <c r="E60" s="33"/>
      <c r="F60" s="34"/>
      <c r="G60" s="8"/>
      <c r="H60" s="9"/>
      <c r="I60" s="8">
        <v>1857.09</v>
      </c>
      <c r="J60" s="8">
        <v>738598.23</v>
      </c>
      <c r="K60" s="8">
        <v>3100.86</v>
      </c>
      <c r="L60" s="9">
        <v>743556.18</v>
      </c>
      <c r="M60" s="8"/>
      <c r="N60" s="8">
        <v>24990</v>
      </c>
      <c r="O60" s="9">
        <v>24990</v>
      </c>
      <c r="P60" s="9">
        <v>768546.18</v>
      </c>
      <c r="Q60" s="8"/>
      <c r="R60" s="8">
        <v>2500</v>
      </c>
      <c r="S60" s="8">
        <v>135912.92000000001</v>
      </c>
      <c r="T60" s="8">
        <v>28763.29</v>
      </c>
      <c r="U60" s="8">
        <v>15725.08</v>
      </c>
      <c r="V60" s="8"/>
      <c r="W60" s="8"/>
      <c r="X60" s="8">
        <v>25335.63</v>
      </c>
      <c r="Y60" s="8"/>
      <c r="Z60" s="9">
        <v>208236.92</v>
      </c>
      <c r="AA60" s="8">
        <v>31317.41</v>
      </c>
      <c r="AB60" s="8">
        <v>16257.17</v>
      </c>
      <c r="AC60" s="8">
        <v>12485.34</v>
      </c>
      <c r="AD60" s="9">
        <v>60059.92</v>
      </c>
      <c r="AE60" s="8">
        <v>84849.93</v>
      </c>
      <c r="AF60" s="8">
        <v>85558.3</v>
      </c>
      <c r="AG60" s="8">
        <v>26514</v>
      </c>
      <c r="AH60" s="8">
        <v>354.54</v>
      </c>
      <c r="AI60" s="9">
        <v>197276.77</v>
      </c>
      <c r="AJ60" s="8">
        <v>18464.95</v>
      </c>
      <c r="AK60" s="8">
        <v>25219.98</v>
      </c>
      <c r="AL60" s="8"/>
      <c r="AM60" s="8"/>
      <c r="AN60" s="8">
        <v>8083.46</v>
      </c>
      <c r="AO60" s="8"/>
      <c r="AP60" s="8">
        <v>24276.68</v>
      </c>
      <c r="AQ60" s="8">
        <v>79.989999999999995</v>
      </c>
      <c r="AR60" s="8">
        <v>6076.11</v>
      </c>
      <c r="AS60" s="9">
        <v>82201.17</v>
      </c>
      <c r="AT60" s="8"/>
      <c r="AU60" s="8"/>
      <c r="AV60" s="8"/>
      <c r="AW60" s="8"/>
      <c r="AX60" s="8"/>
      <c r="AY60" s="8"/>
      <c r="AZ60" s="9"/>
      <c r="BA60" s="8">
        <v>4998.84</v>
      </c>
      <c r="BB60" s="8">
        <v>7243</v>
      </c>
      <c r="BC60" s="8">
        <v>204977</v>
      </c>
      <c r="BD60" s="8"/>
      <c r="BE60" s="8"/>
      <c r="BF60" s="8">
        <v>3552.56</v>
      </c>
      <c r="BG60" s="8"/>
      <c r="BH60" s="9">
        <v>220771.4</v>
      </c>
      <c r="BI60" s="9">
        <v>768546.18</v>
      </c>
      <c r="BJ60" s="8">
        <v>0</v>
      </c>
      <c r="BK60" s="9">
        <v>0</v>
      </c>
      <c r="BL60" s="9"/>
    </row>
    <row r="61" spans="1:64">
      <c r="A61" s="8" t="s">
        <v>180</v>
      </c>
      <c r="B61" s="9" t="s">
        <v>181</v>
      </c>
      <c r="C61" s="9"/>
      <c r="D61" s="8"/>
      <c r="E61" s="33"/>
      <c r="F61" s="34"/>
      <c r="G61" s="8"/>
      <c r="H61" s="9"/>
      <c r="I61" s="8"/>
      <c r="J61" s="8">
        <v>1841664</v>
      </c>
      <c r="K61" s="8">
        <v>6722</v>
      </c>
      <c r="L61" s="9">
        <v>1848386</v>
      </c>
      <c r="M61" s="8">
        <v>4993</v>
      </c>
      <c r="N61" s="8"/>
      <c r="O61" s="9">
        <v>4993</v>
      </c>
      <c r="P61" s="9">
        <v>1853379</v>
      </c>
      <c r="Q61" s="8">
        <v>4550</v>
      </c>
      <c r="R61" s="8">
        <v>2710</v>
      </c>
      <c r="S61" s="8">
        <v>1195145</v>
      </c>
      <c r="T61" s="8">
        <v>16550</v>
      </c>
      <c r="U61" s="8">
        <v>14000</v>
      </c>
      <c r="V61" s="8">
        <v>79505</v>
      </c>
      <c r="W61" s="8"/>
      <c r="X61" s="8">
        <v>929</v>
      </c>
      <c r="Y61" s="8"/>
      <c r="Z61" s="9">
        <v>1313389</v>
      </c>
      <c r="AA61" s="8">
        <v>84248</v>
      </c>
      <c r="AB61" s="8">
        <v>100830</v>
      </c>
      <c r="AC61" s="8"/>
      <c r="AD61" s="9">
        <v>185078</v>
      </c>
      <c r="AE61" s="8">
        <v>6649</v>
      </c>
      <c r="AF61" s="8"/>
      <c r="AG61" s="8"/>
      <c r="AH61" s="8"/>
      <c r="AI61" s="9">
        <v>6649</v>
      </c>
      <c r="AJ61" s="8">
        <v>18610</v>
      </c>
      <c r="AK61" s="8"/>
      <c r="AL61" s="8"/>
      <c r="AM61" s="8"/>
      <c r="AN61" s="8">
        <v>263</v>
      </c>
      <c r="AO61" s="8"/>
      <c r="AP61" s="8">
        <v>31749</v>
      </c>
      <c r="AQ61" s="8">
        <v>7195</v>
      </c>
      <c r="AR61" s="8"/>
      <c r="AS61" s="9">
        <v>57817</v>
      </c>
      <c r="AT61" s="8"/>
      <c r="AU61" s="8"/>
      <c r="AV61" s="8"/>
      <c r="AW61" s="8"/>
      <c r="AX61" s="8"/>
      <c r="AY61" s="8"/>
      <c r="AZ61" s="9"/>
      <c r="BA61" s="8"/>
      <c r="BB61" s="8">
        <v>287926</v>
      </c>
      <c r="BC61" s="8"/>
      <c r="BD61" s="8"/>
      <c r="BE61" s="8"/>
      <c r="BF61" s="8">
        <v>2520</v>
      </c>
      <c r="BG61" s="8"/>
      <c r="BH61" s="9">
        <v>290446</v>
      </c>
      <c r="BI61" s="9">
        <v>1853379</v>
      </c>
      <c r="BJ61" s="8">
        <v>0</v>
      </c>
      <c r="BK61" s="9">
        <v>0</v>
      </c>
      <c r="BL61" s="9"/>
    </row>
    <row r="62" spans="1:64">
      <c r="A62" s="8" t="s">
        <v>182</v>
      </c>
      <c r="B62" s="9" t="s">
        <v>183</v>
      </c>
      <c r="C62" s="9"/>
      <c r="D62" s="8"/>
      <c r="E62" s="33"/>
      <c r="F62" s="34"/>
      <c r="G62" s="8"/>
      <c r="H62" s="9"/>
      <c r="I62" s="8"/>
      <c r="J62" s="8">
        <v>2157712.37</v>
      </c>
      <c r="K62" s="8">
        <v>3905.93</v>
      </c>
      <c r="L62" s="9">
        <v>2161618.2999999998</v>
      </c>
      <c r="M62" s="8"/>
      <c r="N62" s="8"/>
      <c r="O62" s="9"/>
      <c r="P62" s="9">
        <v>2161618.2999999998</v>
      </c>
      <c r="Q62" s="8">
        <v>9132.93</v>
      </c>
      <c r="R62" s="8"/>
      <c r="S62" s="8">
        <v>896744.17</v>
      </c>
      <c r="T62" s="8"/>
      <c r="U62" s="8"/>
      <c r="V62" s="8">
        <v>25421.7</v>
      </c>
      <c r="W62" s="8"/>
      <c r="X62" s="8">
        <v>19731.75</v>
      </c>
      <c r="Y62" s="8"/>
      <c r="Z62" s="9">
        <v>951030.55</v>
      </c>
      <c r="AA62" s="8"/>
      <c r="AB62" s="8">
        <v>13555.15</v>
      </c>
      <c r="AC62" s="8">
        <v>70.08</v>
      </c>
      <c r="AD62" s="9">
        <v>13625.23</v>
      </c>
      <c r="AE62" s="8">
        <v>74276.66</v>
      </c>
      <c r="AF62" s="8">
        <v>150205.69</v>
      </c>
      <c r="AG62" s="8">
        <v>30548.51</v>
      </c>
      <c r="AH62" s="8">
        <v>156.80000000000001</v>
      </c>
      <c r="AI62" s="9">
        <v>255187.66</v>
      </c>
      <c r="AJ62" s="8">
        <v>82289.86</v>
      </c>
      <c r="AK62" s="8">
        <v>55064.18</v>
      </c>
      <c r="AL62" s="8"/>
      <c r="AM62" s="8"/>
      <c r="AN62" s="8">
        <v>6381.9</v>
      </c>
      <c r="AO62" s="8"/>
      <c r="AP62" s="8">
        <v>29610.27</v>
      </c>
      <c r="AQ62" s="8">
        <v>10205.549999999999</v>
      </c>
      <c r="AR62" s="8"/>
      <c r="AS62" s="9">
        <v>183551.76</v>
      </c>
      <c r="AT62" s="8"/>
      <c r="AU62" s="8"/>
      <c r="AV62" s="8">
        <v>3447.74</v>
      </c>
      <c r="AW62" s="8"/>
      <c r="AX62" s="8"/>
      <c r="AY62" s="8"/>
      <c r="AZ62" s="9">
        <v>3447.74</v>
      </c>
      <c r="BA62" s="8"/>
      <c r="BB62" s="8">
        <v>386875</v>
      </c>
      <c r="BC62" s="8">
        <v>340000</v>
      </c>
      <c r="BD62" s="8"/>
      <c r="BE62" s="8"/>
      <c r="BF62" s="8"/>
      <c r="BG62" s="8">
        <v>27900.36</v>
      </c>
      <c r="BH62" s="9">
        <v>754775.36</v>
      </c>
      <c r="BI62" s="9">
        <v>2161618.2999999998</v>
      </c>
      <c r="BJ62" s="8">
        <v>0</v>
      </c>
      <c r="BK62" s="9">
        <v>0</v>
      </c>
      <c r="BL62" s="9"/>
    </row>
    <row r="63" spans="1:64">
      <c r="A63" s="8" t="s">
        <v>184</v>
      </c>
      <c r="B63" s="9" t="s">
        <v>185</v>
      </c>
      <c r="C63" s="9"/>
      <c r="D63" s="8"/>
      <c r="E63" s="33"/>
      <c r="F63" s="34"/>
      <c r="G63" s="8"/>
      <c r="H63" s="9"/>
      <c r="I63" s="8"/>
      <c r="J63" s="8">
        <v>880748.86</v>
      </c>
      <c r="K63" s="8">
        <v>35636.769999999997</v>
      </c>
      <c r="L63" s="9">
        <v>916385.63</v>
      </c>
      <c r="M63" s="8"/>
      <c r="N63" s="8"/>
      <c r="O63" s="9"/>
      <c r="P63" s="9">
        <v>916385.63</v>
      </c>
      <c r="Q63" s="8"/>
      <c r="R63" s="8"/>
      <c r="S63" s="8">
        <v>123547.42</v>
      </c>
      <c r="T63" s="8">
        <v>45364.18</v>
      </c>
      <c r="U63" s="8">
        <v>25000.080000000002</v>
      </c>
      <c r="V63" s="8"/>
      <c r="W63" s="8"/>
      <c r="X63" s="8"/>
      <c r="Y63" s="8">
        <v>2250</v>
      </c>
      <c r="Z63" s="9">
        <v>196161.68</v>
      </c>
      <c r="AA63" s="8"/>
      <c r="AB63" s="8">
        <v>12812.28</v>
      </c>
      <c r="AC63" s="8"/>
      <c r="AD63" s="9">
        <v>12812.28</v>
      </c>
      <c r="AE63" s="8"/>
      <c r="AF63" s="8">
        <v>2546.79</v>
      </c>
      <c r="AG63" s="8">
        <v>351.03</v>
      </c>
      <c r="AH63" s="8"/>
      <c r="AI63" s="9">
        <v>2897.82</v>
      </c>
      <c r="AJ63" s="8">
        <v>1960.72</v>
      </c>
      <c r="AK63" s="8">
        <v>26975.1</v>
      </c>
      <c r="AL63" s="8"/>
      <c r="AM63" s="8"/>
      <c r="AN63" s="8">
        <v>1732.85</v>
      </c>
      <c r="AO63" s="8"/>
      <c r="AP63" s="8"/>
      <c r="AQ63" s="8">
        <v>3976</v>
      </c>
      <c r="AR63" s="8"/>
      <c r="AS63" s="9">
        <v>34644.67</v>
      </c>
      <c r="AT63" s="8"/>
      <c r="AU63" s="8"/>
      <c r="AV63" s="8">
        <v>15758</v>
      </c>
      <c r="AW63" s="8"/>
      <c r="AX63" s="8"/>
      <c r="AY63" s="8"/>
      <c r="AZ63" s="9">
        <v>15758</v>
      </c>
      <c r="BA63" s="8">
        <v>1803.55</v>
      </c>
      <c r="BB63" s="8">
        <v>407794.2</v>
      </c>
      <c r="BC63" s="8">
        <v>235000</v>
      </c>
      <c r="BD63" s="8"/>
      <c r="BE63" s="8"/>
      <c r="BF63" s="8">
        <v>3319.43</v>
      </c>
      <c r="BG63" s="8">
        <v>6194</v>
      </c>
      <c r="BH63" s="9">
        <v>654111.18000000005</v>
      </c>
      <c r="BI63" s="9">
        <v>916385.63</v>
      </c>
      <c r="BJ63" s="8">
        <v>0</v>
      </c>
      <c r="BK63" s="9">
        <v>0</v>
      </c>
      <c r="BL63" s="9"/>
    </row>
    <row r="64" spans="1:64">
      <c r="A64" s="8" t="s">
        <v>186</v>
      </c>
      <c r="B64" s="9" t="s">
        <v>187</v>
      </c>
      <c r="C64" s="9"/>
      <c r="D64" s="8"/>
      <c r="E64" s="33"/>
      <c r="F64" s="34"/>
      <c r="G64" s="8">
        <v>3819</v>
      </c>
      <c r="H64" s="9">
        <v>3819</v>
      </c>
      <c r="I64" s="8"/>
      <c r="J64" s="8">
        <v>3745580</v>
      </c>
      <c r="K64" s="8">
        <v>4092</v>
      </c>
      <c r="L64" s="9">
        <v>3749672</v>
      </c>
      <c r="M64" s="8"/>
      <c r="N64" s="8"/>
      <c r="O64" s="9"/>
      <c r="P64" s="9">
        <v>3753491</v>
      </c>
      <c r="Q64" s="8"/>
      <c r="R64" s="8">
        <v>63729</v>
      </c>
      <c r="S64" s="8">
        <v>482207</v>
      </c>
      <c r="T64" s="8">
        <v>66576</v>
      </c>
      <c r="U64" s="8">
        <v>355</v>
      </c>
      <c r="V64" s="8"/>
      <c r="W64" s="8"/>
      <c r="X64" s="8">
        <v>257021</v>
      </c>
      <c r="Y64" s="8"/>
      <c r="Z64" s="9">
        <v>869888</v>
      </c>
      <c r="AA64" s="8"/>
      <c r="AB64" s="8">
        <v>55906</v>
      </c>
      <c r="AC64" s="8">
        <v>107287</v>
      </c>
      <c r="AD64" s="9">
        <v>163193</v>
      </c>
      <c r="AE64" s="8">
        <v>2940</v>
      </c>
      <c r="AF64" s="8">
        <v>108173</v>
      </c>
      <c r="AG64" s="8">
        <v>3994</v>
      </c>
      <c r="AH64" s="8">
        <v>550</v>
      </c>
      <c r="AI64" s="9">
        <v>115657</v>
      </c>
      <c r="AJ64" s="8">
        <v>25424</v>
      </c>
      <c r="AK64" s="8">
        <v>72137</v>
      </c>
      <c r="AL64" s="8"/>
      <c r="AM64" s="8"/>
      <c r="AN64" s="8"/>
      <c r="AO64" s="8"/>
      <c r="AP64" s="8">
        <v>36280</v>
      </c>
      <c r="AQ64" s="8"/>
      <c r="AR64" s="8">
        <v>35780</v>
      </c>
      <c r="AS64" s="9">
        <v>169621</v>
      </c>
      <c r="AT64" s="8"/>
      <c r="AU64" s="8">
        <v>895699</v>
      </c>
      <c r="AV64" s="8">
        <v>114191</v>
      </c>
      <c r="AW64" s="8"/>
      <c r="AX64" s="8"/>
      <c r="AY64" s="8"/>
      <c r="AZ64" s="9">
        <v>1009890</v>
      </c>
      <c r="BA64" s="8">
        <v>3513</v>
      </c>
      <c r="BB64" s="8">
        <v>1391909</v>
      </c>
      <c r="BC64" s="8">
        <v>26660</v>
      </c>
      <c r="BD64" s="8"/>
      <c r="BE64" s="8"/>
      <c r="BF64" s="8"/>
      <c r="BG64" s="8">
        <v>3160</v>
      </c>
      <c r="BH64" s="9">
        <v>1425242</v>
      </c>
      <c r="BI64" s="9">
        <v>3753491</v>
      </c>
      <c r="BJ64" s="8">
        <v>0</v>
      </c>
      <c r="BK64" s="9">
        <v>0</v>
      </c>
      <c r="BL64" s="9"/>
    </row>
    <row r="65" spans="1:64">
      <c r="A65" s="8" t="s">
        <v>188</v>
      </c>
      <c r="B65" s="9" t="s">
        <v>189</v>
      </c>
      <c r="C65" s="9"/>
      <c r="D65" s="8"/>
      <c r="E65" s="33"/>
      <c r="F65" s="34"/>
      <c r="G65" s="8"/>
      <c r="H65" s="9"/>
      <c r="I65" s="8">
        <v>-452</v>
      </c>
      <c r="J65" s="8">
        <v>3763541.06</v>
      </c>
      <c r="K65" s="8">
        <v>5642.93</v>
      </c>
      <c r="L65" s="9">
        <v>3768731.99</v>
      </c>
      <c r="M65" s="8"/>
      <c r="N65" s="8"/>
      <c r="O65" s="9"/>
      <c r="P65" s="9">
        <v>3768731.99</v>
      </c>
      <c r="Q65" s="8"/>
      <c r="R65" s="8">
        <v>274431.14</v>
      </c>
      <c r="S65" s="8">
        <v>964973.17</v>
      </c>
      <c r="T65" s="8">
        <v>69000</v>
      </c>
      <c r="U65" s="8">
        <v>149589.41</v>
      </c>
      <c r="V65" s="8"/>
      <c r="W65" s="8"/>
      <c r="X65" s="8"/>
      <c r="Y65" s="8"/>
      <c r="Z65" s="9">
        <v>1457993.72</v>
      </c>
      <c r="AA65" s="8"/>
      <c r="AB65" s="8">
        <v>121706.5</v>
      </c>
      <c r="AC65" s="8">
        <v>331724.25</v>
      </c>
      <c r="AD65" s="9">
        <v>453430.75</v>
      </c>
      <c r="AE65" s="8">
        <v>257605.39</v>
      </c>
      <c r="AF65" s="8"/>
      <c r="AG65" s="8">
        <v>1904.3</v>
      </c>
      <c r="AH65" s="8"/>
      <c r="AI65" s="9">
        <v>259509.69</v>
      </c>
      <c r="AJ65" s="8"/>
      <c r="AK65" s="8"/>
      <c r="AL65" s="8"/>
      <c r="AM65" s="8"/>
      <c r="AN65" s="8">
        <v>1599702.11</v>
      </c>
      <c r="AO65" s="8"/>
      <c r="AP65" s="8"/>
      <c r="AQ65" s="8"/>
      <c r="AR65" s="8"/>
      <c r="AS65" s="9">
        <v>1599702.11</v>
      </c>
      <c r="AT65" s="8"/>
      <c r="AU65" s="8"/>
      <c r="AV65" s="8"/>
      <c r="AW65" s="8"/>
      <c r="AX65" s="8"/>
      <c r="AY65" s="8"/>
      <c r="AZ65" s="9"/>
      <c r="BA65" s="8"/>
      <c r="BB65" s="8"/>
      <c r="BC65" s="8"/>
      <c r="BD65" s="8"/>
      <c r="BE65" s="8"/>
      <c r="BF65" s="8"/>
      <c r="BG65" s="8"/>
      <c r="BH65" s="9"/>
      <c r="BI65" s="9">
        <v>3770636.27</v>
      </c>
      <c r="BJ65" s="8">
        <v>0</v>
      </c>
      <c r="BK65" s="9">
        <v>0</v>
      </c>
      <c r="BL65" s="9"/>
    </row>
    <row r="66" spans="1:64">
      <c r="A66" s="8" t="s">
        <v>190</v>
      </c>
      <c r="B66" s="9" t="s">
        <v>191</v>
      </c>
      <c r="C66" s="9"/>
      <c r="D66" s="8"/>
      <c r="E66" s="33"/>
      <c r="F66" s="34"/>
      <c r="G66" s="8"/>
      <c r="H66" s="9"/>
      <c r="I66" s="8"/>
      <c r="J66" s="8">
        <v>1844710.46</v>
      </c>
      <c r="K66" s="8">
        <v>3332.93</v>
      </c>
      <c r="L66" s="9">
        <v>1848043.39</v>
      </c>
      <c r="M66" s="8"/>
      <c r="N66" s="8"/>
      <c r="O66" s="9"/>
      <c r="P66" s="9">
        <v>1848043.39</v>
      </c>
      <c r="Q66" s="8"/>
      <c r="R66" s="8">
        <v>644.36</v>
      </c>
      <c r="S66" s="8">
        <v>352163.7</v>
      </c>
      <c r="T66" s="8"/>
      <c r="U66" s="8"/>
      <c r="V66" s="8">
        <v>89231.13</v>
      </c>
      <c r="W66" s="8"/>
      <c r="X66" s="8"/>
      <c r="Y66" s="8"/>
      <c r="Z66" s="9">
        <v>442039.19</v>
      </c>
      <c r="AA66" s="8"/>
      <c r="AB66" s="8">
        <v>18494.580000000002</v>
      </c>
      <c r="AC66" s="8">
        <v>292115.27</v>
      </c>
      <c r="AD66" s="9">
        <v>310609.84999999998</v>
      </c>
      <c r="AE66" s="8">
        <v>161948.35</v>
      </c>
      <c r="AF66" s="8">
        <v>154123.97</v>
      </c>
      <c r="AG66" s="8">
        <v>22904</v>
      </c>
      <c r="AH66" s="8"/>
      <c r="AI66" s="9">
        <v>338976.32</v>
      </c>
      <c r="AJ66" s="8">
        <v>26572.1</v>
      </c>
      <c r="AK66" s="8">
        <v>36053.74</v>
      </c>
      <c r="AL66" s="8"/>
      <c r="AM66" s="8"/>
      <c r="AN66" s="8">
        <v>10052.51</v>
      </c>
      <c r="AO66" s="8">
        <v>435.66</v>
      </c>
      <c r="AP66" s="8"/>
      <c r="AQ66" s="8"/>
      <c r="AR66" s="8">
        <v>95146.46</v>
      </c>
      <c r="AS66" s="9">
        <v>168260.47</v>
      </c>
      <c r="AT66" s="8"/>
      <c r="AU66" s="8"/>
      <c r="AV66" s="8">
        <v>27797.39</v>
      </c>
      <c r="AW66" s="8"/>
      <c r="AX66" s="8"/>
      <c r="AY66" s="8"/>
      <c r="AZ66" s="9">
        <v>27797.39</v>
      </c>
      <c r="BA66" s="8"/>
      <c r="BB66" s="8">
        <v>384987.5</v>
      </c>
      <c r="BC66" s="8">
        <v>160000</v>
      </c>
      <c r="BD66" s="8"/>
      <c r="BE66" s="8"/>
      <c r="BF66" s="8">
        <v>4678.3999999999996</v>
      </c>
      <c r="BG66" s="8">
        <v>750</v>
      </c>
      <c r="BH66" s="9">
        <v>550415.9</v>
      </c>
      <c r="BI66" s="9">
        <v>1838099.12</v>
      </c>
      <c r="BJ66" s="8">
        <v>9944.27</v>
      </c>
      <c r="BK66" s="9">
        <v>9944.27</v>
      </c>
      <c r="BL66" s="9"/>
    </row>
    <row r="67" spans="1:64">
      <c r="A67" s="8" t="s">
        <v>192</v>
      </c>
      <c r="B67" s="9" t="s">
        <v>193</v>
      </c>
      <c r="C67" s="9">
        <v>407477.75</v>
      </c>
      <c r="D67" s="8"/>
      <c r="E67" s="33"/>
      <c r="F67" s="34"/>
      <c r="G67" s="8"/>
      <c r="H67" s="9"/>
      <c r="I67" s="8"/>
      <c r="J67" s="8">
        <v>7389006.7699999996</v>
      </c>
      <c r="K67" s="8">
        <v>18858.88</v>
      </c>
      <c r="L67" s="9">
        <v>7407865.6500000004</v>
      </c>
      <c r="M67" s="8"/>
      <c r="N67" s="8">
        <v>14465.03</v>
      </c>
      <c r="O67" s="9">
        <v>14465.03</v>
      </c>
      <c r="P67" s="9">
        <v>7829808.4299999997</v>
      </c>
      <c r="Q67" s="8"/>
      <c r="R67" s="8">
        <v>34925</v>
      </c>
      <c r="S67" s="8">
        <v>3273700.41</v>
      </c>
      <c r="T67" s="8">
        <v>5334</v>
      </c>
      <c r="U67" s="8">
        <v>700</v>
      </c>
      <c r="V67" s="8">
        <v>162332.79</v>
      </c>
      <c r="W67" s="8"/>
      <c r="X67" s="8"/>
      <c r="Y67" s="8"/>
      <c r="Z67" s="9">
        <v>3476992.2</v>
      </c>
      <c r="AA67" s="8"/>
      <c r="AB67" s="8">
        <v>413583.9</v>
      </c>
      <c r="AC67" s="8">
        <v>14479.77</v>
      </c>
      <c r="AD67" s="9">
        <v>428063.67</v>
      </c>
      <c r="AE67" s="8">
        <v>85544.27</v>
      </c>
      <c r="AF67" s="8">
        <v>422578.98</v>
      </c>
      <c r="AG67" s="8">
        <v>4489.33</v>
      </c>
      <c r="AH67" s="8"/>
      <c r="AI67" s="9">
        <v>512612.58</v>
      </c>
      <c r="AJ67" s="8">
        <v>94743.28</v>
      </c>
      <c r="AK67" s="8"/>
      <c r="AL67" s="8"/>
      <c r="AM67" s="8"/>
      <c r="AN67" s="8">
        <v>55618.42</v>
      </c>
      <c r="AO67" s="8">
        <v>2988.51</v>
      </c>
      <c r="AP67" s="8">
        <v>217655.81</v>
      </c>
      <c r="AQ67" s="8">
        <v>4245</v>
      </c>
      <c r="AR67" s="8"/>
      <c r="AS67" s="9">
        <v>375251.02</v>
      </c>
      <c r="AT67" s="8"/>
      <c r="AU67" s="8"/>
      <c r="AV67" s="8"/>
      <c r="AW67" s="8"/>
      <c r="AX67" s="8"/>
      <c r="AY67" s="8"/>
      <c r="AZ67" s="9"/>
      <c r="BA67" s="8">
        <v>15</v>
      </c>
      <c r="BB67" s="8">
        <v>2045770.42</v>
      </c>
      <c r="BC67" s="8">
        <v>690609.74</v>
      </c>
      <c r="BD67" s="8"/>
      <c r="BE67" s="8"/>
      <c r="BF67" s="8"/>
      <c r="BG67" s="8"/>
      <c r="BH67" s="9">
        <v>2736395.16</v>
      </c>
      <c r="BI67" s="9">
        <v>7529314.6299999999</v>
      </c>
      <c r="BJ67" s="8">
        <v>0</v>
      </c>
      <c r="BK67" s="9">
        <v>0</v>
      </c>
      <c r="BL67" s="9"/>
    </row>
    <row r="68" spans="1:64">
      <c r="A68" s="8" t="s">
        <v>194</v>
      </c>
      <c r="B68" s="9" t="s">
        <v>195</v>
      </c>
      <c r="C68" s="9">
        <v>446713.62</v>
      </c>
      <c r="D68" s="8"/>
      <c r="E68" s="33"/>
      <c r="F68" s="34"/>
      <c r="G68" s="8"/>
      <c r="H68" s="9"/>
      <c r="I68" s="8"/>
      <c r="J68" s="8">
        <v>3265144.04</v>
      </c>
      <c r="K68" s="8">
        <v>63390.85</v>
      </c>
      <c r="L68" s="9">
        <v>3328534.89</v>
      </c>
      <c r="M68" s="8"/>
      <c r="N68" s="8"/>
      <c r="O68" s="9"/>
      <c r="P68" s="9">
        <v>3775248.51</v>
      </c>
      <c r="Q68" s="8"/>
      <c r="R68" s="8"/>
      <c r="S68" s="8">
        <v>766570.13</v>
      </c>
      <c r="T68" s="8">
        <v>5196.51</v>
      </c>
      <c r="U68" s="8"/>
      <c r="V68" s="8">
        <v>37166.67</v>
      </c>
      <c r="W68" s="8">
        <v>7415</v>
      </c>
      <c r="X68" s="8"/>
      <c r="Y68" s="8"/>
      <c r="Z68" s="9">
        <v>816348.31</v>
      </c>
      <c r="AA68" s="8"/>
      <c r="AB68" s="8">
        <v>26863.040000000001</v>
      </c>
      <c r="AC68" s="8">
        <v>17799.82</v>
      </c>
      <c r="AD68" s="9">
        <v>44662.86</v>
      </c>
      <c r="AE68" s="8">
        <v>31000</v>
      </c>
      <c r="AF68" s="8">
        <v>148024.12</v>
      </c>
      <c r="AG68" s="8">
        <v>26836.05</v>
      </c>
      <c r="AH68" s="8">
        <v>18358.3</v>
      </c>
      <c r="AI68" s="9">
        <v>224218.47</v>
      </c>
      <c r="AJ68" s="8">
        <v>32044.02</v>
      </c>
      <c r="AK68" s="8">
        <v>83197.81</v>
      </c>
      <c r="AL68" s="8"/>
      <c r="AM68" s="8"/>
      <c r="AN68" s="8">
        <v>27307.83</v>
      </c>
      <c r="AO68" s="8"/>
      <c r="AP68" s="8">
        <v>65000.28</v>
      </c>
      <c r="AQ68" s="8"/>
      <c r="AR68" s="8"/>
      <c r="AS68" s="9">
        <v>207549.94</v>
      </c>
      <c r="AT68" s="8"/>
      <c r="AU68" s="8"/>
      <c r="AV68" s="8">
        <v>24985</v>
      </c>
      <c r="AW68" s="8"/>
      <c r="AX68" s="8"/>
      <c r="AY68" s="8"/>
      <c r="AZ68" s="9">
        <v>24985</v>
      </c>
      <c r="BA68" s="8">
        <v>6278.75</v>
      </c>
      <c r="BB68" s="8">
        <v>1306777.5</v>
      </c>
      <c r="BC68" s="8">
        <v>590000</v>
      </c>
      <c r="BD68" s="8"/>
      <c r="BE68" s="8"/>
      <c r="BF68" s="8"/>
      <c r="BG68" s="8"/>
      <c r="BH68" s="9">
        <v>1903056.25</v>
      </c>
      <c r="BI68" s="9">
        <v>3220820.83</v>
      </c>
      <c r="BJ68" s="8">
        <v>84718.54</v>
      </c>
      <c r="BK68" s="9">
        <v>84718.54</v>
      </c>
      <c r="BL68" s="9"/>
    </row>
    <row r="69" spans="1:64">
      <c r="A69" s="8" t="s">
        <v>196</v>
      </c>
      <c r="B69" s="9" t="s">
        <v>197</v>
      </c>
      <c r="C69" s="9"/>
      <c r="D69" s="8"/>
      <c r="E69" s="33"/>
      <c r="F69" s="34"/>
      <c r="G69" s="8"/>
      <c r="H69" s="9"/>
      <c r="I69" s="8"/>
      <c r="J69" s="8">
        <v>1664216.89</v>
      </c>
      <c r="K69" s="8">
        <v>3332.93</v>
      </c>
      <c r="L69" s="9">
        <v>1667549.82</v>
      </c>
      <c r="M69" s="8">
        <v>47767</v>
      </c>
      <c r="N69" s="8"/>
      <c r="O69" s="9">
        <v>47767</v>
      </c>
      <c r="P69" s="9">
        <v>1715316.82</v>
      </c>
      <c r="Q69" s="8"/>
      <c r="R69" s="8"/>
      <c r="S69" s="8">
        <v>882467.71</v>
      </c>
      <c r="T69" s="8">
        <v>45401.54</v>
      </c>
      <c r="U69" s="8"/>
      <c r="V69" s="8">
        <v>99562.27</v>
      </c>
      <c r="W69" s="8"/>
      <c r="X69" s="8">
        <v>799.75</v>
      </c>
      <c r="Y69" s="8"/>
      <c r="Z69" s="9">
        <v>1028231.27</v>
      </c>
      <c r="AA69" s="8"/>
      <c r="AB69" s="8">
        <v>19293.12</v>
      </c>
      <c r="AC69" s="8">
        <v>23405.01</v>
      </c>
      <c r="AD69" s="9">
        <v>42698.13</v>
      </c>
      <c r="AE69" s="8">
        <v>32200.959999999999</v>
      </c>
      <c r="AF69" s="8"/>
      <c r="AG69" s="8">
        <v>1130.32</v>
      </c>
      <c r="AH69" s="8"/>
      <c r="AI69" s="9">
        <v>33331.279999999999</v>
      </c>
      <c r="AJ69" s="8"/>
      <c r="AK69" s="8"/>
      <c r="AL69" s="8"/>
      <c r="AM69" s="8"/>
      <c r="AN69" s="8"/>
      <c r="AO69" s="8"/>
      <c r="AP69" s="8"/>
      <c r="AQ69" s="8"/>
      <c r="AR69" s="8"/>
      <c r="AS69" s="9"/>
      <c r="AT69" s="8"/>
      <c r="AU69" s="8"/>
      <c r="AV69" s="8">
        <v>19509.28</v>
      </c>
      <c r="AW69" s="8"/>
      <c r="AX69" s="8"/>
      <c r="AY69" s="8"/>
      <c r="AZ69" s="9">
        <v>19509.28</v>
      </c>
      <c r="BA69" s="8"/>
      <c r="BB69" s="8">
        <v>305203.03000000003</v>
      </c>
      <c r="BC69" s="8">
        <v>229573.93</v>
      </c>
      <c r="BD69" s="8"/>
      <c r="BE69" s="8"/>
      <c r="BF69" s="8">
        <v>4446.88</v>
      </c>
      <c r="BG69" s="8"/>
      <c r="BH69" s="9">
        <v>539223.84</v>
      </c>
      <c r="BI69" s="9">
        <v>1662993.8</v>
      </c>
      <c r="BJ69" s="8">
        <v>52323.02</v>
      </c>
      <c r="BK69" s="9">
        <v>52323.02</v>
      </c>
      <c r="BL69" s="9"/>
    </row>
    <row r="70" spans="1:64">
      <c r="A70" s="8" t="s">
        <v>198</v>
      </c>
      <c r="B70" s="9" t="s">
        <v>199</v>
      </c>
      <c r="C70" s="9"/>
      <c r="D70" s="8"/>
      <c r="E70" s="33"/>
      <c r="F70" s="34"/>
      <c r="G70" s="8"/>
      <c r="H70" s="9"/>
      <c r="I70" s="8">
        <v>1931</v>
      </c>
      <c r="J70" s="8">
        <v>1083153</v>
      </c>
      <c r="K70" s="8">
        <v>89855</v>
      </c>
      <c r="L70" s="9">
        <v>1174939</v>
      </c>
      <c r="M70" s="8"/>
      <c r="N70" s="8"/>
      <c r="O70" s="9"/>
      <c r="P70" s="9">
        <v>1174939</v>
      </c>
      <c r="Q70" s="8"/>
      <c r="R70" s="8">
        <v>95624</v>
      </c>
      <c r="S70" s="8">
        <v>315712</v>
      </c>
      <c r="T70" s="8">
        <v>51280</v>
      </c>
      <c r="U70" s="8">
        <v>8013</v>
      </c>
      <c r="V70" s="8">
        <v>6503</v>
      </c>
      <c r="W70" s="8"/>
      <c r="X70" s="8"/>
      <c r="Y70" s="8"/>
      <c r="Z70" s="9">
        <v>477132</v>
      </c>
      <c r="AA70" s="8"/>
      <c r="AB70" s="8">
        <v>36057</v>
      </c>
      <c r="AC70" s="8">
        <v>27157</v>
      </c>
      <c r="AD70" s="9">
        <v>63214</v>
      </c>
      <c r="AE70" s="8">
        <v>22279</v>
      </c>
      <c r="AF70" s="8">
        <v>400830</v>
      </c>
      <c r="AG70" s="8">
        <v>30392</v>
      </c>
      <c r="AH70" s="8">
        <v>1704</v>
      </c>
      <c r="AI70" s="9">
        <v>455205</v>
      </c>
      <c r="AJ70" s="8">
        <v>16104</v>
      </c>
      <c r="AK70" s="8">
        <v>36092</v>
      </c>
      <c r="AL70" s="8"/>
      <c r="AM70" s="8"/>
      <c r="AN70" s="8"/>
      <c r="AO70" s="8"/>
      <c r="AP70" s="8">
        <v>46275</v>
      </c>
      <c r="AQ70" s="8"/>
      <c r="AR70" s="8"/>
      <c r="AS70" s="9">
        <v>98471</v>
      </c>
      <c r="AT70" s="8"/>
      <c r="AU70" s="8"/>
      <c r="AV70" s="8">
        <v>42517</v>
      </c>
      <c r="AW70" s="8"/>
      <c r="AX70" s="8"/>
      <c r="AY70" s="8"/>
      <c r="AZ70" s="9">
        <v>42517</v>
      </c>
      <c r="BA70" s="8">
        <v>3931</v>
      </c>
      <c r="BB70" s="8">
        <v>8105</v>
      </c>
      <c r="BC70" s="8"/>
      <c r="BD70" s="8"/>
      <c r="BE70" s="8">
        <v>26364</v>
      </c>
      <c r="BF70" s="8"/>
      <c r="BG70" s="8"/>
      <c r="BH70" s="9">
        <v>38400</v>
      </c>
      <c r="BI70" s="9">
        <v>1174939</v>
      </c>
      <c r="BJ70" s="8">
        <v>0</v>
      </c>
      <c r="BK70" s="9">
        <v>0</v>
      </c>
      <c r="BL70" s="9"/>
    </row>
    <row r="71" spans="1:64">
      <c r="A71" s="8" t="s">
        <v>200</v>
      </c>
      <c r="B71" s="9" t="s">
        <v>201</v>
      </c>
      <c r="C71" s="9"/>
      <c r="D71" s="8"/>
      <c r="E71" s="33"/>
      <c r="F71" s="34"/>
      <c r="G71" s="8"/>
      <c r="H71" s="9"/>
      <c r="I71" s="8"/>
      <c r="J71" s="8">
        <v>3612206.9</v>
      </c>
      <c r="K71" s="8">
        <v>199236.65</v>
      </c>
      <c r="L71" s="9">
        <v>3811443.55</v>
      </c>
      <c r="M71" s="8"/>
      <c r="N71" s="8"/>
      <c r="O71" s="9"/>
      <c r="P71" s="9">
        <v>3811443.55</v>
      </c>
      <c r="Q71" s="8"/>
      <c r="R71" s="8">
        <v>5501.42</v>
      </c>
      <c r="S71" s="8">
        <v>939325.59</v>
      </c>
      <c r="T71" s="8">
        <v>38813.019999999997</v>
      </c>
      <c r="U71" s="8"/>
      <c r="V71" s="8">
        <v>44576.04</v>
      </c>
      <c r="W71" s="8"/>
      <c r="X71" s="8"/>
      <c r="Y71" s="8"/>
      <c r="Z71" s="9">
        <v>1028216.07</v>
      </c>
      <c r="AA71" s="8"/>
      <c r="AB71" s="8">
        <v>8826.35</v>
      </c>
      <c r="AC71" s="8">
        <v>684852.57</v>
      </c>
      <c r="AD71" s="9">
        <v>693678.92</v>
      </c>
      <c r="AE71" s="8">
        <v>267997.58</v>
      </c>
      <c r="AF71" s="8">
        <v>599821.23</v>
      </c>
      <c r="AG71" s="8">
        <v>46748.89</v>
      </c>
      <c r="AH71" s="8">
        <v>41504.239999999998</v>
      </c>
      <c r="AI71" s="9">
        <v>956071.94</v>
      </c>
      <c r="AJ71" s="8">
        <v>160595.48000000001</v>
      </c>
      <c r="AK71" s="8">
        <v>97280.17</v>
      </c>
      <c r="AL71" s="8"/>
      <c r="AM71" s="8"/>
      <c r="AN71" s="8">
        <v>28142</v>
      </c>
      <c r="AO71" s="8"/>
      <c r="AP71" s="8"/>
      <c r="AQ71" s="8">
        <v>15750</v>
      </c>
      <c r="AR71" s="8">
        <v>31196.14</v>
      </c>
      <c r="AS71" s="9">
        <v>332963.78999999998</v>
      </c>
      <c r="AT71" s="8"/>
      <c r="AU71" s="8">
        <v>9355.74</v>
      </c>
      <c r="AV71" s="8">
        <v>72188.14</v>
      </c>
      <c r="AW71" s="8"/>
      <c r="AX71" s="8"/>
      <c r="AY71" s="8"/>
      <c r="AZ71" s="9">
        <v>81543.88</v>
      </c>
      <c r="BA71" s="8">
        <v>20551.09</v>
      </c>
      <c r="BB71" s="8">
        <v>374100</v>
      </c>
      <c r="BC71" s="8">
        <v>225000</v>
      </c>
      <c r="BD71" s="8"/>
      <c r="BE71" s="8"/>
      <c r="BF71" s="8">
        <v>9446.27</v>
      </c>
      <c r="BG71" s="8"/>
      <c r="BH71" s="9">
        <v>629097.36</v>
      </c>
      <c r="BI71" s="9">
        <v>3721571.96</v>
      </c>
      <c r="BJ71" s="8">
        <v>89871.59</v>
      </c>
      <c r="BK71" s="9">
        <v>89871.59</v>
      </c>
      <c r="BL71" s="9"/>
    </row>
    <row r="72" spans="1:64">
      <c r="A72" s="8" t="s">
        <v>202</v>
      </c>
      <c r="B72" s="9" t="s">
        <v>203</v>
      </c>
      <c r="C72" s="9"/>
      <c r="D72" s="8"/>
      <c r="E72" s="33"/>
      <c r="F72" s="34"/>
      <c r="G72" s="8"/>
      <c r="H72" s="9"/>
      <c r="I72" s="8"/>
      <c r="J72" s="8">
        <v>6334679</v>
      </c>
      <c r="K72" s="8">
        <v>84696</v>
      </c>
      <c r="L72" s="9">
        <v>6419375</v>
      </c>
      <c r="M72" s="8"/>
      <c r="N72" s="8">
        <v>672455</v>
      </c>
      <c r="O72" s="9">
        <v>672455</v>
      </c>
      <c r="P72" s="9">
        <v>7091830</v>
      </c>
      <c r="Q72" s="8"/>
      <c r="R72" s="8">
        <v>296517</v>
      </c>
      <c r="S72" s="8">
        <v>1861838</v>
      </c>
      <c r="T72" s="8">
        <v>103710</v>
      </c>
      <c r="U72" s="8">
        <v>62</v>
      </c>
      <c r="V72" s="8">
        <v>54528</v>
      </c>
      <c r="W72" s="8"/>
      <c r="X72" s="8">
        <v>98421</v>
      </c>
      <c r="Y72" s="8">
        <v>75436</v>
      </c>
      <c r="Z72" s="9">
        <v>2490512</v>
      </c>
      <c r="AA72" s="8">
        <v>60040</v>
      </c>
      <c r="AB72" s="8">
        <v>6321</v>
      </c>
      <c r="AC72" s="8">
        <v>527623</v>
      </c>
      <c r="AD72" s="9">
        <v>593984</v>
      </c>
      <c r="AE72" s="8">
        <v>474117</v>
      </c>
      <c r="AF72" s="8">
        <v>678606</v>
      </c>
      <c r="AG72" s="8">
        <v>84742</v>
      </c>
      <c r="AH72" s="8">
        <v>3205</v>
      </c>
      <c r="AI72" s="9">
        <v>1240670</v>
      </c>
      <c r="AJ72" s="8">
        <v>249419</v>
      </c>
      <c r="AK72" s="8">
        <v>194175</v>
      </c>
      <c r="AL72" s="8"/>
      <c r="AM72" s="8"/>
      <c r="AN72" s="8">
        <v>124977</v>
      </c>
      <c r="AO72" s="8">
        <v>4815</v>
      </c>
      <c r="AP72" s="8"/>
      <c r="AQ72" s="8"/>
      <c r="AR72" s="8">
        <v>7558</v>
      </c>
      <c r="AS72" s="9">
        <v>580944</v>
      </c>
      <c r="AT72" s="8"/>
      <c r="AU72" s="8"/>
      <c r="AV72" s="8">
        <v>258219</v>
      </c>
      <c r="AW72" s="8"/>
      <c r="AX72" s="8"/>
      <c r="AY72" s="8"/>
      <c r="AZ72" s="9">
        <v>258219</v>
      </c>
      <c r="BA72" s="8">
        <v>79863</v>
      </c>
      <c r="BB72" s="8">
        <v>1109769</v>
      </c>
      <c r="BC72" s="8">
        <v>564944</v>
      </c>
      <c r="BD72" s="8"/>
      <c r="BE72" s="8"/>
      <c r="BF72" s="8"/>
      <c r="BG72" s="8">
        <v>172925</v>
      </c>
      <c r="BH72" s="9">
        <v>1927501</v>
      </c>
      <c r="BI72" s="9">
        <v>7091830</v>
      </c>
      <c r="BJ72" s="8">
        <v>0</v>
      </c>
      <c r="BK72" s="9">
        <v>0</v>
      </c>
      <c r="BL72" s="9"/>
    </row>
    <row r="73" spans="1:64">
      <c r="A73" s="8" t="s">
        <v>204</v>
      </c>
      <c r="B73" s="9" t="s">
        <v>205</v>
      </c>
      <c r="C73" s="9"/>
      <c r="D73" s="8"/>
      <c r="E73" s="33"/>
      <c r="F73" s="34"/>
      <c r="G73" s="8"/>
      <c r="H73" s="9"/>
      <c r="I73" s="8"/>
      <c r="J73" s="8">
        <v>1051999.6499999999</v>
      </c>
      <c r="K73" s="8">
        <v>3332.93</v>
      </c>
      <c r="L73" s="9">
        <v>1055332.58</v>
      </c>
      <c r="M73" s="8"/>
      <c r="N73" s="8"/>
      <c r="O73" s="9"/>
      <c r="P73" s="9">
        <v>1055332.58</v>
      </c>
      <c r="Q73" s="8"/>
      <c r="R73" s="8"/>
      <c r="S73" s="8">
        <v>356247.3</v>
      </c>
      <c r="T73" s="8"/>
      <c r="U73" s="8"/>
      <c r="V73" s="8">
        <v>53071.85</v>
      </c>
      <c r="W73" s="8"/>
      <c r="X73" s="8"/>
      <c r="Y73" s="8"/>
      <c r="Z73" s="9">
        <v>409319.15</v>
      </c>
      <c r="AA73" s="8"/>
      <c r="AB73" s="8">
        <v>10198.18</v>
      </c>
      <c r="AC73" s="8">
        <v>16115.02</v>
      </c>
      <c r="AD73" s="9">
        <v>26313.200000000001</v>
      </c>
      <c r="AE73" s="8">
        <v>113114.41</v>
      </c>
      <c r="AF73" s="8">
        <v>26563</v>
      </c>
      <c r="AG73" s="8"/>
      <c r="AH73" s="8"/>
      <c r="AI73" s="9">
        <v>139677.41</v>
      </c>
      <c r="AJ73" s="8"/>
      <c r="AK73" s="8">
        <v>23140.25</v>
      </c>
      <c r="AL73" s="8"/>
      <c r="AM73" s="8"/>
      <c r="AN73" s="8">
        <v>12935.43</v>
      </c>
      <c r="AO73" s="8"/>
      <c r="AP73" s="8"/>
      <c r="AQ73" s="8"/>
      <c r="AR73" s="8"/>
      <c r="AS73" s="9">
        <v>36075.68</v>
      </c>
      <c r="AT73" s="8">
        <v>9100</v>
      </c>
      <c r="AU73" s="8"/>
      <c r="AV73" s="8">
        <v>3441.67</v>
      </c>
      <c r="AW73" s="8"/>
      <c r="AX73" s="8"/>
      <c r="AY73" s="8"/>
      <c r="AZ73" s="9">
        <v>12541.67</v>
      </c>
      <c r="BA73" s="8">
        <v>244.29</v>
      </c>
      <c r="BB73" s="8">
        <v>294235</v>
      </c>
      <c r="BC73" s="8">
        <v>128590.52</v>
      </c>
      <c r="BD73" s="8"/>
      <c r="BE73" s="8"/>
      <c r="BF73" s="8">
        <v>1664.31</v>
      </c>
      <c r="BG73" s="8"/>
      <c r="BH73" s="9">
        <v>424734.12</v>
      </c>
      <c r="BI73" s="9">
        <v>1048661.23</v>
      </c>
      <c r="BJ73" s="8">
        <v>6671.35</v>
      </c>
      <c r="BK73" s="9">
        <v>6671.35</v>
      </c>
      <c r="BL73" s="9"/>
    </row>
    <row r="74" spans="1:64">
      <c r="A74" s="8" t="s">
        <v>206</v>
      </c>
      <c r="B74" s="9" t="s">
        <v>207</v>
      </c>
      <c r="C74" s="9">
        <v>24777.08</v>
      </c>
      <c r="D74" s="8"/>
      <c r="E74" s="33"/>
      <c r="F74" s="34"/>
      <c r="G74" s="8">
        <v>387.88</v>
      </c>
      <c r="H74" s="9">
        <v>387.88</v>
      </c>
      <c r="I74" s="8"/>
      <c r="J74" s="8">
        <v>2550065.73</v>
      </c>
      <c r="K74" s="8">
        <v>3945.93</v>
      </c>
      <c r="L74" s="9">
        <v>2554011.66</v>
      </c>
      <c r="M74" s="8"/>
      <c r="N74" s="8"/>
      <c r="O74" s="9"/>
      <c r="P74" s="9">
        <v>2579176.62</v>
      </c>
      <c r="Q74" s="8"/>
      <c r="R74" s="8">
        <v>2477.16</v>
      </c>
      <c r="S74" s="8">
        <v>1559111.66</v>
      </c>
      <c r="T74" s="8"/>
      <c r="U74" s="8"/>
      <c r="V74" s="8">
        <v>50936.83</v>
      </c>
      <c r="W74" s="8"/>
      <c r="X74" s="8"/>
      <c r="Y74" s="8"/>
      <c r="Z74" s="9">
        <v>1612525.65</v>
      </c>
      <c r="AA74" s="8"/>
      <c r="AB74" s="8">
        <v>25141.89</v>
      </c>
      <c r="AC74" s="8">
        <v>17123.78</v>
      </c>
      <c r="AD74" s="9">
        <v>42265.67</v>
      </c>
      <c r="AE74" s="8"/>
      <c r="AF74" s="8">
        <v>2505</v>
      </c>
      <c r="AG74" s="8"/>
      <c r="AH74" s="8"/>
      <c r="AI74" s="9">
        <v>2505</v>
      </c>
      <c r="AJ74" s="8">
        <v>2355.71</v>
      </c>
      <c r="AK74" s="8">
        <v>68986.259999999995</v>
      </c>
      <c r="AL74" s="8"/>
      <c r="AM74" s="8"/>
      <c r="AN74" s="8"/>
      <c r="AO74" s="8"/>
      <c r="AP74" s="8"/>
      <c r="AQ74" s="8"/>
      <c r="AR74" s="8"/>
      <c r="AS74" s="9">
        <v>71341.97</v>
      </c>
      <c r="AT74" s="8"/>
      <c r="AU74" s="8"/>
      <c r="AV74" s="8">
        <v>15956.52</v>
      </c>
      <c r="AW74" s="8"/>
      <c r="AX74" s="8"/>
      <c r="AY74" s="8"/>
      <c r="AZ74" s="9">
        <v>15956.52</v>
      </c>
      <c r="BA74" s="8">
        <v>398.97</v>
      </c>
      <c r="BB74" s="8">
        <v>441343</v>
      </c>
      <c r="BC74" s="8">
        <v>305705</v>
      </c>
      <c r="BD74" s="8"/>
      <c r="BE74" s="8"/>
      <c r="BF74" s="8"/>
      <c r="BG74" s="8"/>
      <c r="BH74" s="9">
        <v>747446.97</v>
      </c>
      <c r="BI74" s="9">
        <v>2492041.7799999998</v>
      </c>
      <c r="BJ74" s="8">
        <v>64885.85</v>
      </c>
      <c r="BK74" s="9">
        <v>64885.85</v>
      </c>
      <c r="BL74" s="9"/>
    </row>
    <row r="75" spans="1:64">
      <c r="A75" s="8" t="s">
        <v>208</v>
      </c>
      <c r="B75" s="9" t="s">
        <v>209</v>
      </c>
      <c r="C75" s="9"/>
      <c r="D75" s="8"/>
      <c r="E75" s="33"/>
      <c r="F75" s="34"/>
      <c r="G75" s="8"/>
      <c r="H75" s="9"/>
      <c r="I75" s="8"/>
      <c r="J75" s="8">
        <v>670924.36</v>
      </c>
      <c r="K75" s="8">
        <v>3332.93</v>
      </c>
      <c r="L75" s="9">
        <v>674257.29</v>
      </c>
      <c r="M75" s="8"/>
      <c r="N75" s="8"/>
      <c r="O75" s="9"/>
      <c r="P75" s="9">
        <v>674257.29</v>
      </c>
      <c r="Q75" s="8"/>
      <c r="R75" s="8"/>
      <c r="S75" s="8">
        <v>353257.16</v>
      </c>
      <c r="T75" s="8">
        <v>18951.29</v>
      </c>
      <c r="U75" s="8"/>
      <c r="V75" s="8">
        <v>42741.919999999998</v>
      </c>
      <c r="W75" s="8"/>
      <c r="X75" s="8"/>
      <c r="Y75" s="8"/>
      <c r="Z75" s="9">
        <v>414950.37</v>
      </c>
      <c r="AA75" s="8"/>
      <c r="AB75" s="8">
        <v>9229.15</v>
      </c>
      <c r="AC75" s="8">
        <v>134006.81</v>
      </c>
      <c r="AD75" s="9">
        <v>143235.96</v>
      </c>
      <c r="AE75" s="8">
        <v>204.84</v>
      </c>
      <c r="AF75" s="8"/>
      <c r="AG75" s="8"/>
      <c r="AH75" s="8"/>
      <c r="AI75" s="9">
        <v>204.84</v>
      </c>
      <c r="AJ75" s="8">
        <v>1487.31</v>
      </c>
      <c r="AK75" s="8">
        <v>9803.7900000000009</v>
      </c>
      <c r="AL75" s="8"/>
      <c r="AM75" s="8"/>
      <c r="AN75" s="8"/>
      <c r="AO75" s="8"/>
      <c r="AP75" s="8"/>
      <c r="AQ75" s="8"/>
      <c r="AR75" s="8"/>
      <c r="AS75" s="9">
        <v>11291.1</v>
      </c>
      <c r="AT75" s="8"/>
      <c r="AU75" s="8"/>
      <c r="AV75" s="8">
        <v>8556.34</v>
      </c>
      <c r="AW75" s="8"/>
      <c r="AX75" s="8"/>
      <c r="AY75" s="8"/>
      <c r="AZ75" s="9">
        <v>8556.34</v>
      </c>
      <c r="BA75" s="8">
        <v>1280.3900000000001</v>
      </c>
      <c r="BB75" s="8">
        <v>41686.199999999997</v>
      </c>
      <c r="BC75" s="8">
        <v>26268</v>
      </c>
      <c r="BD75" s="8"/>
      <c r="BE75" s="8"/>
      <c r="BF75" s="8">
        <v>1570.2</v>
      </c>
      <c r="BG75" s="8"/>
      <c r="BH75" s="9">
        <v>70804.789999999994</v>
      </c>
      <c r="BI75" s="9">
        <v>649043.4</v>
      </c>
      <c r="BJ75" s="8">
        <v>25213.89</v>
      </c>
      <c r="BK75" s="9">
        <v>25213.89</v>
      </c>
      <c r="BL75" s="9"/>
    </row>
    <row r="76" spans="1:64">
      <c r="A76" s="8" t="s">
        <v>210</v>
      </c>
      <c r="B76" s="9" t="s">
        <v>211</v>
      </c>
      <c r="C76" s="9">
        <v>14085.64</v>
      </c>
      <c r="D76" s="8"/>
      <c r="E76" s="33"/>
      <c r="F76" s="34"/>
      <c r="G76" s="8"/>
      <c r="H76" s="9"/>
      <c r="I76" s="8"/>
      <c r="J76" s="8">
        <v>1086737.19</v>
      </c>
      <c r="K76" s="8">
        <v>3332.93</v>
      </c>
      <c r="L76" s="9">
        <v>1090070.1200000001</v>
      </c>
      <c r="M76" s="8"/>
      <c r="N76" s="8"/>
      <c r="O76" s="9"/>
      <c r="P76" s="9">
        <v>1104155.76</v>
      </c>
      <c r="Q76" s="8"/>
      <c r="R76" s="8"/>
      <c r="S76" s="8">
        <v>340151.09</v>
      </c>
      <c r="T76" s="8">
        <v>3144.12</v>
      </c>
      <c r="U76" s="8"/>
      <c r="V76" s="8"/>
      <c r="W76" s="8"/>
      <c r="X76" s="8"/>
      <c r="Y76" s="8"/>
      <c r="Z76" s="9">
        <v>343295.21</v>
      </c>
      <c r="AA76" s="8"/>
      <c r="AB76" s="8">
        <v>13112.09</v>
      </c>
      <c r="AC76" s="8">
        <v>5019.42</v>
      </c>
      <c r="AD76" s="9">
        <v>18131.509999999998</v>
      </c>
      <c r="AE76" s="8">
        <v>24404.45</v>
      </c>
      <c r="AF76" s="8">
        <v>46213.5</v>
      </c>
      <c r="AG76" s="8"/>
      <c r="AH76" s="8"/>
      <c r="AI76" s="9">
        <v>70617.95</v>
      </c>
      <c r="AJ76" s="8">
        <v>4644.76</v>
      </c>
      <c r="AK76" s="8"/>
      <c r="AL76" s="8"/>
      <c r="AM76" s="8"/>
      <c r="AN76" s="8"/>
      <c r="AO76" s="8"/>
      <c r="AP76" s="8"/>
      <c r="AQ76" s="8"/>
      <c r="AR76" s="8"/>
      <c r="AS76" s="9">
        <v>4644.76</v>
      </c>
      <c r="AT76" s="8"/>
      <c r="AU76" s="8"/>
      <c r="AV76" s="8">
        <v>7431.67</v>
      </c>
      <c r="AW76" s="8"/>
      <c r="AX76" s="8"/>
      <c r="AY76" s="8"/>
      <c r="AZ76" s="9">
        <v>7431.67</v>
      </c>
      <c r="BA76" s="8">
        <v>496</v>
      </c>
      <c r="BB76" s="8">
        <v>432630.84</v>
      </c>
      <c r="BC76" s="8">
        <v>199331.22</v>
      </c>
      <c r="BD76" s="8"/>
      <c r="BE76" s="8"/>
      <c r="BF76" s="8"/>
      <c r="BG76" s="8"/>
      <c r="BH76" s="9">
        <v>632458.06000000006</v>
      </c>
      <c r="BI76" s="9">
        <v>1076579.1599999999</v>
      </c>
      <c r="BJ76" s="8">
        <v>27576.959999999999</v>
      </c>
      <c r="BK76" s="9">
        <v>27576.959999999999</v>
      </c>
      <c r="BL76" s="9"/>
    </row>
    <row r="77" spans="1:64">
      <c r="A77" s="8" t="s">
        <v>212</v>
      </c>
      <c r="B77" s="9" t="s">
        <v>213</v>
      </c>
      <c r="C77" s="9"/>
      <c r="D77" s="8"/>
      <c r="E77" s="33"/>
      <c r="F77" s="34"/>
      <c r="G77" s="8"/>
      <c r="H77" s="9"/>
      <c r="I77" s="8"/>
      <c r="J77" s="8">
        <v>2944148.78</v>
      </c>
      <c r="K77" s="8">
        <v>6665.85</v>
      </c>
      <c r="L77" s="9">
        <v>2950814.63</v>
      </c>
      <c r="M77" s="8"/>
      <c r="N77" s="8"/>
      <c r="O77" s="9"/>
      <c r="P77" s="9">
        <v>2950814.63</v>
      </c>
      <c r="Q77" s="8"/>
      <c r="R77" s="8">
        <v>9125</v>
      </c>
      <c r="S77" s="8">
        <v>975778.41</v>
      </c>
      <c r="T77" s="8">
        <v>6665.85</v>
      </c>
      <c r="U77" s="8"/>
      <c r="V77" s="8">
        <v>137833.14000000001</v>
      </c>
      <c r="W77" s="8"/>
      <c r="X77" s="8"/>
      <c r="Y77" s="8"/>
      <c r="Z77" s="9">
        <v>1129402.3999999999</v>
      </c>
      <c r="AA77" s="8"/>
      <c r="AB77" s="8">
        <v>105532.78</v>
      </c>
      <c r="AC77" s="8">
        <v>9701.85</v>
      </c>
      <c r="AD77" s="9">
        <v>115234.63</v>
      </c>
      <c r="AE77" s="8">
        <v>237463.49</v>
      </c>
      <c r="AF77" s="8">
        <v>271681.59999999998</v>
      </c>
      <c r="AG77" s="8">
        <v>38394.050000000003</v>
      </c>
      <c r="AH77" s="8"/>
      <c r="AI77" s="9">
        <v>547539.14</v>
      </c>
      <c r="AJ77" s="8">
        <v>0</v>
      </c>
      <c r="AK77" s="8"/>
      <c r="AL77" s="8"/>
      <c r="AM77" s="8"/>
      <c r="AN77" s="8"/>
      <c r="AO77" s="8"/>
      <c r="AP77" s="8">
        <v>2040</v>
      </c>
      <c r="AQ77" s="8"/>
      <c r="AR77" s="8">
        <v>7977.38</v>
      </c>
      <c r="AS77" s="9">
        <v>10017.379999999999</v>
      </c>
      <c r="AT77" s="8"/>
      <c r="AU77" s="8"/>
      <c r="AV77" s="8"/>
      <c r="AW77" s="8"/>
      <c r="AX77" s="8"/>
      <c r="AY77" s="8"/>
      <c r="AZ77" s="9"/>
      <c r="BA77" s="8">
        <v>2475</v>
      </c>
      <c r="BB77" s="8">
        <v>797882.25</v>
      </c>
      <c r="BC77" s="8">
        <v>348263.83</v>
      </c>
      <c r="BD77" s="8"/>
      <c r="BE77" s="8"/>
      <c r="BF77" s="8"/>
      <c r="BG77" s="8"/>
      <c r="BH77" s="9">
        <v>1148621.08</v>
      </c>
      <c r="BI77" s="9">
        <v>2950814.63</v>
      </c>
      <c r="BJ77" s="8">
        <v>0</v>
      </c>
      <c r="BK77" s="9">
        <v>0</v>
      </c>
      <c r="BL77" s="9"/>
    </row>
    <row r="78" spans="1:64">
      <c r="A78" s="8" t="s">
        <v>214</v>
      </c>
      <c r="B78" s="9" t="s">
        <v>215</v>
      </c>
      <c r="C78" s="9"/>
      <c r="D78" s="8"/>
      <c r="E78" s="33"/>
      <c r="F78" s="34"/>
      <c r="G78" s="8"/>
      <c r="H78" s="9"/>
      <c r="I78" s="8"/>
      <c r="J78" s="8">
        <v>866089.81</v>
      </c>
      <c r="K78" s="8">
        <v>3332.93</v>
      </c>
      <c r="L78" s="9">
        <v>869422.74</v>
      </c>
      <c r="M78" s="8"/>
      <c r="N78" s="8">
        <v>18628</v>
      </c>
      <c r="O78" s="9">
        <v>18628</v>
      </c>
      <c r="P78" s="9">
        <v>888050.74</v>
      </c>
      <c r="Q78" s="8"/>
      <c r="R78" s="8"/>
      <c r="S78" s="8">
        <v>315007.96000000002</v>
      </c>
      <c r="T78" s="8">
        <v>720</v>
      </c>
      <c r="U78" s="8"/>
      <c r="V78" s="8">
        <v>18307.96</v>
      </c>
      <c r="W78" s="8"/>
      <c r="X78" s="8"/>
      <c r="Y78" s="8"/>
      <c r="Z78" s="9">
        <v>334035.92</v>
      </c>
      <c r="AA78" s="8"/>
      <c r="AB78" s="8">
        <v>3591.3</v>
      </c>
      <c r="AC78" s="8">
        <v>11580.02</v>
      </c>
      <c r="AD78" s="9">
        <v>15171.32</v>
      </c>
      <c r="AE78" s="8">
        <v>120894</v>
      </c>
      <c r="AF78" s="8">
        <v>5990.64</v>
      </c>
      <c r="AG78" s="8">
        <v>34831.360000000001</v>
      </c>
      <c r="AH78" s="8"/>
      <c r="AI78" s="9">
        <v>161716</v>
      </c>
      <c r="AJ78" s="8"/>
      <c r="AK78" s="8"/>
      <c r="AL78" s="8"/>
      <c r="AM78" s="8"/>
      <c r="AN78" s="8">
        <v>5900.56</v>
      </c>
      <c r="AO78" s="8"/>
      <c r="AP78" s="8"/>
      <c r="AQ78" s="8">
        <v>557.73</v>
      </c>
      <c r="AR78" s="8"/>
      <c r="AS78" s="9">
        <v>6458.29</v>
      </c>
      <c r="AT78" s="8"/>
      <c r="AU78" s="8"/>
      <c r="AV78" s="8"/>
      <c r="AW78" s="8"/>
      <c r="AX78" s="8"/>
      <c r="AY78" s="8"/>
      <c r="AZ78" s="9"/>
      <c r="BA78" s="8"/>
      <c r="BB78" s="8"/>
      <c r="BC78" s="8">
        <v>350640</v>
      </c>
      <c r="BD78" s="8"/>
      <c r="BE78" s="8"/>
      <c r="BF78" s="8">
        <v>4933.26</v>
      </c>
      <c r="BG78" s="8">
        <v>0.02</v>
      </c>
      <c r="BH78" s="9">
        <v>355573.28</v>
      </c>
      <c r="BI78" s="9">
        <v>872954.81</v>
      </c>
      <c r="BJ78" s="8">
        <v>15095.93</v>
      </c>
      <c r="BK78" s="9">
        <v>15095.93</v>
      </c>
      <c r="BL78" s="9"/>
    </row>
    <row r="79" spans="1:64">
      <c r="A79" s="8" t="s">
        <v>216</v>
      </c>
      <c r="B79" s="9" t="s">
        <v>217</v>
      </c>
      <c r="C79" s="9">
        <v>146427.37</v>
      </c>
      <c r="D79" s="8"/>
      <c r="E79" s="33"/>
      <c r="F79" s="34"/>
      <c r="G79" s="8"/>
      <c r="H79" s="9"/>
      <c r="I79" s="8"/>
      <c r="J79" s="8">
        <v>719041.87</v>
      </c>
      <c r="K79" s="8">
        <v>248508.1</v>
      </c>
      <c r="L79" s="9">
        <v>967549.97</v>
      </c>
      <c r="M79" s="8"/>
      <c r="N79" s="8"/>
      <c r="O79" s="9"/>
      <c r="P79" s="9">
        <v>1113977.3400000001</v>
      </c>
      <c r="Q79" s="8"/>
      <c r="R79" s="8">
        <v>19705.07</v>
      </c>
      <c r="S79" s="8">
        <v>154165.14000000001</v>
      </c>
      <c r="T79" s="8">
        <v>134015.09</v>
      </c>
      <c r="U79" s="8"/>
      <c r="V79" s="8">
        <v>30841.25</v>
      </c>
      <c r="W79" s="8"/>
      <c r="X79" s="8"/>
      <c r="Y79" s="8"/>
      <c r="Z79" s="9">
        <v>338726.55</v>
      </c>
      <c r="AA79" s="8"/>
      <c r="AB79" s="8">
        <v>24764.86</v>
      </c>
      <c r="AC79" s="8">
        <v>37689.89</v>
      </c>
      <c r="AD79" s="9">
        <v>62454.75</v>
      </c>
      <c r="AE79" s="8">
        <v>41666.949999999997</v>
      </c>
      <c r="AF79" s="8">
        <v>167633.07</v>
      </c>
      <c r="AG79" s="8"/>
      <c r="AH79" s="8"/>
      <c r="AI79" s="9">
        <v>209300.02</v>
      </c>
      <c r="AJ79" s="8">
        <v>10132.83</v>
      </c>
      <c r="AK79" s="8"/>
      <c r="AL79" s="8"/>
      <c r="AM79" s="8"/>
      <c r="AN79" s="8"/>
      <c r="AO79" s="8"/>
      <c r="AP79" s="8">
        <v>10592.18</v>
      </c>
      <c r="AQ79" s="8"/>
      <c r="AR79" s="8"/>
      <c r="AS79" s="9">
        <v>20725.009999999998</v>
      </c>
      <c r="AT79" s="8"/>
      <c r="AU79" s="8"/>
      <c r="AV79" s="8"/>
      <c r="AW79" s="8"/>
      <c r="AX79" s="8"/>
      <c r="AY79" s="8"/>
      <c r="AZ79" s="9"/>
      <c r="BA79" s="8"/>
      <c r="BB79" s="8"/>
      <c r="BC79" s="8"/>
      <c r="BD79" s="8"/>
      <c r="BE79" s="8"/>
      <c r="BF79" s="8">
        <v>25130.31</v>
      </c>
      <c r="BG79" s="8"/>
      <c r="BH79" s="9">
        <v>25130.31</v>
      </c>
      <c r="BI79" s="9">
        <v>656336.64000000001</v>
      </c>
      <c r="BJ79" s="8">
        <v>284553.11</v>
      </c>
      <c r="BK79" s="9">
        <v>284553.11</v>
      </c>
      <c r="BL79" s="9"/>
    </row>
    <row r="80" spans="1:64">
      <c r="A80" s="8" t="s">
        <v>218</v>
      </c>
      <c r="B80" s="9" t="s">
        <v>219</v>
      </c>
      <c r="C80" s="9">
        <v>34523.910000000003</v>
      </c>
      <c r="D80" s="8"/>
      <c r="E80" s="33"/>
      <c r="F80" s="34"/>
      <c r="G80" s="8"/>
      <c r="H80" s="9"/>
      <c r="I80" s="8"/>
      <c r="J80" s="8">
        <v>1610388.95</v>
      </c>
      <c r="K80" s="8">
        <v>3332.93</v>
      </c>
      <c r="L80" s="9">
        <v>1613721.88</v>
      </c>
      <c r="M80" s="8"/>
      <c r="N80" s="8"/>
      <c r="O80" s="9"/>
      <c r="P80" s="9">
        <v>1648245.79</v>
      </c>
      <c r="Q80" s="8"/>
      <c r="R80" s="8"/>
      <c r="S80" s="8">
        <v>177998.44</v>
      </c>
      <c r="T80" s="8">
        <v>46117.31</v>
      </c>
      <c r="U80" s="8"/>
      <c r="V80" s="8"/>
      <c r="W80" s="8"/>
      <c r="X80" s="8"/>
      <c r="Y80" s="8"/>
      <c r="Z80" s="9">
        <v>224115.75</v>
      </c>
      <c r="AA80" s="8"/>
      <c r="AB80" s="8">
        <v>10764.39</v>
      </c>
      <c r="AC80" s="8">
        <v>6885.76</v>
      </c>
      <c r="AD80" s="9">
        <v>17650.150000000001</v>
      </c>
      <c r="AE80" s="8">
        <v>1238580.76</v>
      </c>
      <c r="AF80" s="8">
        <v>11950</v>
      </c>
      <c r="AG80" s="8"/>
      <c r="AH80" s="8"/>
      <c r="AI80" s="9">
        <v>1250530.76</v>
      </c>
      <c r="AJ80" s="8">
        <v>115.75</v>
      </c>
      <c r="AK80" s="8"/>
      <c r="AL80" s="8"/>
      <c r="AM80" s="8"/>
      <c r="AN80" s="8">
        <v>5600</v>
      </c>
      <c r="AO80" s="8"/>
      <c r="AP80" s="8">
        <v>42750.23</v>
      </c>
      <c r="AQ80" s="8"/>
      <c r="AR80" s="8"/>
      <c r="AS80" s="9">
        <v>48465.98</v>
      </c>
      <c r="AT80" s="8"/>
      <c r="AU80" s="8"/>
      <c r="AV80" s="8"/>
      <c r="AW80" s="8"/>
      <c r="AX80" s="8"/>
      <c r="AY80" s="8"/>
      <c r="AZ80" s="9"/>
      <c r="BA80" s="8"/>
      <c r="BB80" s="8">
        <v>1610.87</v>
      </c>
      <c r="BC80" s="8">
        <v>71348.37</v>
      </c>
      <c r="BD80" s="8"/>
      <c r="BE80" s="8"/>
      <c r="BF80" s="8"/>
      <c r="BG80" s="8"/>
      <c r="BH80" s="9">
        <v>72959.240000000005</v>
      </c>
      <c r="BI80" s="9">
        <v>1613721.88</v>
      </c>
      <c r="BJ80" s="8">
        <v>0</v>
      </c>
      <c r="BK80" s="9">
        <v>0</v>
      </c>
      <c r="BL80" s="9"/>
    </row>
    <row r="81" spans="1:64">
      <c r="A81" s="8" t="s">
        <v>220</v>
      </c>
      <c r="B81" s="9" t="s">
        <v>221</v>
      </c>
      <c r="C81" s="9">
        <v>135136.78</v>
      </c>
      <c r="D81" s="8"/>
      <c r="E81" s="33"/>
      <c r="F81" s="34"/>
      <c r="G81" s="8">
        <v>2741.05</v>
      </c>
      <c r="H81" s="9">
        <v>2741.05</v>
      </c>
      <c r="I81" s="8"/>
      <c r="J81" s="8">
        <v>1624301.11</v>
      </c>
      <c r="K81" s="8">
        <v>3332.93</v>
      </c>
      <c r="L81" s="9">
        <v>1627634.04</v>
      </c>
      <c r="M81" s="8"/>
      <c r="N81" s="8"/>
      <c r="O81" s="9"/>
      <c r="P81" s="9">
        <v>1765511.87</v>
      </c>
      <c r="Q81" s="8"/>
      <c r="R81" s="8"/>
      <c r="S81" s="8">
        <v>591011.34</v>
      </c>
      <c r="T81" s="8">
        <v>2332.9299999999998</v>
      </c>
      <c r="U81" s="8"/>
      <c r="V81" s="8">
        <v>55025.93</v>
      </c>
      <c r="W81" s="8"/>
      <c r="X81" s="8"/>
      <c r="Y81" s="8"/>
      <c r="Z81" s="9">
        <v>648370.19999999995</v>
      </c>
      <c r="AA81" s="8"/>
      <c r="AB81" s="8">
        <v>23603.13</v>
      </c>
      <c r="AC81" s="8">
        <v>1069.55</v>
      </c>
      <c r="AD81" s="9">
        <v>24672.68</v>
      </c>
      <c r="AE81" s="8">
        <v>210799.97</v>
      </c>
      <c r="AF81" s="8">
        <v>489027.53</v>
      </c>
      <c r="AG81" s="8"/>
      <c r="AH81" s="8"/>
      <c r="AI81" s="9">
        <v>699827.5</v>
      </c>
      <c r="AJ81" s="8">
        <v>1000</v>
      </c>
      <c r="AK81" s="8"/>
      <c r="AL81" s="8"/>
      <c r="AM81" s="8"/>
      <c r="AN81" s="8">
        <v>2957</v>
      </c>
      <c r="AO81" s="8"/>
      <c r="AP81" s="8">
        <v>10599</v>
      </c>
      <c r="AQ81" s="8"/>
      <c r="AR81" s="8"/>
      <c r="AS81" s="9">
        <v>14556</v>
      </c>
      <c r="AT81" s="8"/>
      <c r="AU81" s="8"/>
      <c r="AV81" s="8"/>
      <c r="AW81" s="8"/>
      <c r="AX81" s="8"/>
      <c r="AY81" s="8"/>
      <c r="AZ81" s="9"/>
      <c r="BA81" s="8"/>
      <c r="BB81" s="8">
        <v>278085.49</v>
      </c>
      <c r="BC81" s="8">
        <v>100000</v>
      </c>
      <c r="BD81" s="8"/>
      <c r="BE81" s="8"/>
      <c r="BF81" s="8"/>
      <c r="BG81" s="8"/>
      <c r="BH81" s="9">
        <v>378085.49</v>
      </c>
      <c r="BI81" s="9">
        <v>1765511.87</v>
      </c>
      <c r="BJ81" s="8">
        <v>0</v>
      </c>
      <c r="BK81" s="9">
        <v>0</v>
      </c>
      <c r="BL81" s="9"/>
    </row>
    <row r="82" spans="1:64">
      <c r="A82" s="8" t="s">
        <v>222</v>
      </c>
      <c r="B82" s="9" t="s">
        <v>223</v>
      </c>
      <c r="C82" s="9"/>
      <c r="D82" s="8"/>
      <c r="E82" s="33"/>
      <c r="F82" s="34"/>
      <c r="G82" s="8">
        <v>2848.12</v>
      </c>
      <c r="H82" s="9">
        <v>2848.12</v>
      </c>
      <c r="I82" s="8"/>
      <c r="J82" s="8">
        <v>1572660.31</v>
      </c>
      <c r="K82" s="8">
        <v>3332.93</v>
      </c>
      <c r="L82" s="9">
        <v>1575993.24</v>
      </c>
      <c r="M82" s="8"/>
      <c r="N82" s="8"/>
      <c r="O82" s="9"/>
      <c r="P82" s="9">
        <v>1578841.36</v>
      </c>
      <c r="Q82" s="8"/>
      <c r="R82" s="8">
        <v>26500</v>
      </c>
      <c r="S82" s="8">
        <v>809442.6</v>
      </c>
      <c r="T82" s="8">
        <v>1800</v>
      </c>
      <c r="U82" s="8">
        <v>1550</v>
      </c>
      <c r="V82" s="8">
        <v>30108.07</v>
      </c>
      <c r="W82" s="8"/>
      <c r="X82" s="8"/>
      <c r="Y82" s="8">
        <v>900</v>
      </c>
      <c r="Z82" s="9">
        <v>870300.67</v>
      </c>
      <c r="AA82" s="8"/>
      <c r="AB82" s="8">
        <v>20758.3</v>
      </c>
      <c r="AC82" s="8">
        <v>793.32</v>
      </c>
      <c r="AD82" s="9">
        <v>21551.62</v>
      </c>
      <c r="AE82" s="8">
        <v>153087.16</v>
      </c>
      <c r="AF82" s="8">
        <v>85323.03</v>
      </c>
      <c r="AG82" s="8">
        <v>18256.62</v>
      </c>
      <c r="AH82" s="8"/>
      <c r="AI82" s="9">
        <v>256666.81</v>
      </c>
      <c r="AJ82" s="8">
        <v>7089.73</v>
      </c>
      <c r="AK82" s="8"/>
      <c r="AL82" s="8"/>
      <c r="AM82" s="8"/>
      <c r="AN82" s="8">
        <v>16567.45</v>
      </c>
      <c r="AO82" s="8"/>
      <c r="AP82" s="8">
        <v>34811.370000000003</v>
      </c>
      <c r="AQ82" s="8">
        <v>15047</v>
      </c>
      <c r="AR82" s="8">
        <v>6256.23</v>
      </c>
      <c r="AS82" s="9">
        <v>79771.78</v>
      </c>
      <c r="AT82" s="8"/>
      <c r="AU82" s="8"/>
      <c r="AV82" s="8"/>
      <c r="AW82" s="8"/>
      <c r="AX82" s="8"/>
      <c r="AY82" s="8"/>
      <c r="AZ82" s="9"/>
      <c r="BA82" s="8">
        <v>8000</v>
      </c>
      <c r="BB82" s="8">
        <v>221800</v>
      </c>
      <c r="BC82" s="8">
        <v>115000</v>
      </c>
      <c r="BD82" s="8"/>
      <c r="BE82" s="8"/>
      <c r="BF82" s="8"/>
      <c r="BG82" s="8"/>
      <c r="BH82" s="9">
        <v>344800</v>
      </c>
      <c r="BI82" s="9">
        <v>1573090.88</v>
      </c>
      <c r="BJ82" s="8">
        <v>0</v>
      </c>
      <c r="BK82" s="9">
        <v>0</v>
      </c>
      <c r="BL82" s="9"/>
    </row>
    <row r="83" spans="1:64">
      <c r="A83" s="8" t="s">
        <v>224</v>
      </c>
      <c r="B83" s="9" t="s">
        <v>225</v>
      </c>
      <c r="C83" s="9"/>
      <c r="D83" s="8"/>
      <c r="E83" s="33"/>
      <c r="F83" s="34"/>
      <c r="G83" s="8"/>
      <c r="H83" s="9"/>
      <c r="I83" s="8"/>
      <c r="J83" s="8">
        <v>3319531.57</v>
      </c>
      <c r="K83" s="8">
        <v>4416.68</v>
      </c>
      <c r="L83" s="9">
        <v>3323948.25</v>
      </c>
      <c r="M83" s="8"/>
      <c r="N83" s="8"/>
      <c r="O83" s="9"/>
      <c r="P83" s="9">
        <v>3323948.25</v>
      </c>
      <c r="Q83" s="8">
        <v>87997.74</v>
      </c>
      <c r="R83" s="8">
        <v>10303.790000000001</v>
      </c>
      <c r="S83" s="8">
        <v>245358.51</v>
      </c>
      <c r="T83" s="8">
        <v>30455.45</v>
      </c>
      <c r="U83" s="8"/>
      <c r="V83" s="8">
        <v>47749.919999999998</v>
      </c>
      <c r="W83" s="8"/>
      <c r="X83" s="8">
        <v>116358.03</v>
      </c>
      <c r="Y83" s="8"/>
      <c r="Z83" s="9">
        <v>538223.43999999994</v>
      </c>
      <c r="AA83" s="8"/>
      <c r="AB83" s="8">
        <v>39071.120000000003</v>
      </c>
      <c r="AC83" s="8">
        <v>73911.56</v>
      </c>
      <c r="AD83" s="9">
        <v>112982.68</v>
      </c>
      <c r="AE83" s="8">
        <v>4500</v>
      </c>
      <c r="AF83" s="8">
        <v>183077.92</v>
      </c>
      <c r="AG83" s="8">
        <v>30949</v>
      </c>
      <c r="AH83" s="8"/>
      <c r="AI83" s="9">
        <v>218526.92</v>
      </c>
      <c r="AJ83" s="8">
        <v>54629.71</v>
      </c>
      <c r="AK83" s="8">
        <v>96298.93</v>
      </c>
      <c r="AL83" s="8"/>
      <c r="AM83" s="8"/>
      <c r="AN83" s="8"/>
      <c r="AO83" s="8"/>
      <c r="AP83" s="8">
        <v>113908.33</v>
      </c>
      <c r="AQ83" s="8"/>
      <c r="AR83" s="8"/>
      <c r="AS83" s="9">
        <v>264836.96999999997</v>
      </c>
      <c r="AT83" s="8"/>
      <c r="AU83" s="8"/>
      <c r="AV83" s="8">
        <v>6859.45</v>
      </c>
      <c r="AW83" s="8"/>
      <c r="AX83" s="8"/>
      <c r="AY83" s="8"/>
      <c r="AZ83" s="9">
        <v>6859.45</v>
      </c>
      <c r="BA83" s="8"/>
      <c r="BB83" s="8">
        <v>521450</v>
      </c>
      <c r="BC83" s="8">
        <v>305000</v>
      </c>
      <c r="BD83" s="8"/>
      <c r="BE83" s="8">
        <v>4011.91</v>
      </c>
      <c r="BF83" s="8">
        <v>156.69999999999999</v>
      </c>
      <c r="BG83" s="8"/>
      <c r="BH83" s="9">
        <v>830618.61</v>
      </c>
      <c r="BI83" s="9">
        <v>1972048.07</v>
      </c>
      <c r="BJ83" s="8">
        <v>1351844.68</v>
      </c>
      <c r="BK83" s="9">
        <v>1351844.68</v>
      </c>
      <c r="BL83" s="9"/>
    </row>
    <row r="84" spans="1:64">
      <c r="A84" s="8" t="s">
        <v>226</v>
      </c>
      <c r="B84" s="9" t="s">
        <v>227</v>
      </c>
      <c r="C84" s="9">
        <v>26352.86</v>
      </c>
      <c r="D84" s="8"/>
      <c r="E84" s="33"/>
      <c r="F84" s="34"/>
      <c r="G84" s="8"/>
      <c r="H84" s="9"/>
      <c r="I84" s="8"/>
      <c r="J84" s="8">
        <v>5913505.0599999996</v>
      </c>
      <c r="K84" s="8">
        <v>7165.85</v>
      </c>
      <c r="L84" s="9">
        <v>5920670.9100000001</v>
      </c>
      <c r="M84" s="8"/>
      <c r="N84" s="8"/>
      <c r="O84" s="9"/>
      <c r="P84" s="9">
        <v>5947023.7699999996</v>
      </c>
      <c r="Q84" s="8"/>
      <c r="R84" s="8">
        <v>20000</v>
      </c>
      <c r="S84" s="8">
        <v>1674065.39</v>
      </c>
      <c r="T84" s="8">
        <v>14869.32</v>
      </c>
      <c r="U84" s="8"/>
      <c r="V84" s="8">
        <v>207612.49</v>
      </c>
      <c r="W84" s="8"/>
      <c r="X84" s="8"/>
      <c r="Y84" s="8"/>
      <c r="Z84" s="9">
        <v>1916547.2</v>
      </c>
      <c r="AA84" s="8"/>
      <c r="AB84" s="8">
        <v>209593.24</v>
      </c>
      <c r="AC84" s="8">
        <v>21261.37</v>
      </c>
      <c r="AD84" s="9">
        <v>230854.61</v>
      </c>
      <c r="AE84" s="8">
        <v>504881.68</v>
      </c>
      <c r="AF84" s="8">
        <v>210135.89</v>
      </c>
      <c r="AG84" s="8">
        <v>9621.4500000000007</v>
      </c>
      <c r="AH84" s="8"/>
      <c r="AI84" s="9">
        <v>724639.02</v>
      </c>
      <c r="AJ84" s="8">
        <v>20578.71</v>
      </c>
      <c r="AK84" s="8"/>
      <c r="AL84" s="8"/>
      <c r="AM84" s="8"/>
      <c r="AN84" s="8">
        <v>65665.47</v>
      </c>
      <c r="AO84" s="8"/>
      <c r="AP84" s="8">
        <v>149961</v>
      </c>
      <c r="AQ84" s="8">
        <v>33634.85</v>
      </c>
      <c r="AR84" s="8"/>
      <c r="AS84" s="9">
        <v>269840.03000000003</v>
      </c>
      <c r="AT84" s="8">
        <v>793150</v>
      </c>
      <c r="AU84" s="8"/>
      <c r="AV84" s="8"/>
      <c r="AW84" s="8"/>
      <c r="AX84" s="8"/>
      <c r="AY84" s="8"/>
      <c r="AZ84" s="9">
        <v>793150</v>
      </c>
      <c r="BA84" s="8">
        <v>62960</v>
      </c>
      <c r="BB84" s="8">
        <v>1393880</v>
      </c>
      <c r="BC84" s="8">
        <v>555000</v>
      </c>
      <c r="BD84" s="8"/>
      <c r="BE84" s="8"/>
      <c r="BF84" s="8"/>
      <c r="BG84" s="8"/>
      <c r="BH84" s="9">
        <v>2011840</v>
      </c>
      <c r="BI84" s="9">
        <v>5946870.8600000003</v>
      </c>
      <c r="BJ84" s="8">
        <v>0</v>
      </c>
      <c r="BK84" s="9">
        <v>0</v>
      </c>
      <c r="BL84" s="9"/>
    </row>
    <row r="85" spans="1:64">
      <c r="A85" s="8" t="s">
        <v>228</v>
      </c>
      <c r="B85" s="9" t="s">
        <v>229</v>
      </c>
      <c r="C85" s="9"/>
      <c r="D85" s="8"/>
      <c r="E85" s="33"/>
      <c r="F85" s="34"/>
      <c r="G85" s="8"/>
      <c r="H85" s="9"/>
      <c r="I85" s="8"/>
      <c r="J85" s="8">
        <v>1487343</v>
      </c>
      <c r="K85" s="8">
        <v>3332.93</v>
      </c>
      <c r="L85" s="9">
        <v>1490675.93</v>
      </c>
      <c r="M85" s="8"/>
      <c r="N85" s="8">
        <v>30200</v>
      </c>
      <c r="O85" s="9">
        <v>30200</v>
      </c>
      <c r="P85" s="9">
        <v>1520875.93</v>
      </c>
      <c r="Q85" s="8"/>
      <c r="R85" s="8"/>
      <c r="S85" s="8">
        <v>348373.36</v>
      </c>
      <c r="T85" s="8"/>
      <c r="U85" s="8"/>
      <c r="V85" s="8">
        <v>30461.63</v>
      </c>
      <c r="W85" s="8"/>
      <c r="X85" s="8"/>
      <c r="Y85" s="8">
        <v>16134</v>
      </c>
      <c r="Z85" s="9">
        <v>394968.99</v>
      </c>
      <c r="AA85" s="8"/>
      <c r="AB85" s="8">
        <v>16000.13</v>
      </c>
      <c r="AC85" s="8">
        <v>9936.6299999999992</v>
      </c>
      <c r="AD85" s="9">
        <v>25936.76</v>
      </c>
      <c r="AE85" s="8">
        <v>107753.06</v>
      </c>
      <c r="AF85" s="8">
        <v>104535.32</v>
      </c>
      <c r="AG85" s="8">
        <v>43550.2</v>
      </c>
      <c r="AH85" s="8"/>
      <c r="AI85" s="9">
        <v>255838.58</v>
      </c>
      <c r="AJ85" s="8">
        <v>10710.23</v>
      </c>
      <c r="AK85" s="8">
        <v>56771.14</v>
      </c>
      <c r="AL85" s="8"/>
      <c r="AM85" s="8"/>
      <c r="AN85" s="8"/>
      <c r="AO85" s="8"/>
      <c r="AP85" s="8"/>
      <c r="AQ85" s="8">
        <v>360</v>
      </c>
      <c r="AR85" s="8"/>
      <c r="AS85" s="9">
        <v>67841.37</v>
      </c>
      <c r="AT85" s="8"/>
      <c r="AU85" s="8"/>
      <c r="AV85" s="8"/>
      <c r="AW85" s="8"/>
      <c r="AX85" s="8"/>
      <c r="AY85" s="8"/>
      <c r="AZ85" s="9"/>
      <c r="BA85" s="8">
        <v>12221.27</v>
      </c>
      <c r="BB85" s="8">
        <v>523000</v>
      </c>
      <c r="BC85" s="8">
        <v>140000</v>
      </c>
      <c r="BD85" s="8"/>
      <c r="BE85" s="8"/>
      <c r="BF85" s="8">
        <v>2016.82</v>
      </c>
      <c r="BG85" s="8">
        <v>73119.399999999994</v>
      </c>
      <c r="BH85" s="9">
        <v>750357.49</v>
      </c>
      <c r="BI85" s="9">
        <v>1494943.19</v>
      </c>
      <c r="BJ85" s="8">
        <v>25932.74</v>
      </c>
      <c r="BK85" s="9">
        <v>25932.74</v>
      </c>
      <c r="BL85" s="9"/>
    </row>
    <row r="86" spans="1:64">
      <c r="A86" s="8" t="s">
        <v>230</v>
      </c>
      <c r="B86" s="9" t="s">
        <v>231</v>
      </c>
      <c r="C86" s="9"/>
      <c r="D86" s="8"/>
      <c r="E86" s="33"/>
      <c r="F86" s="34"/>
      <c r="G86" s="8"/>
      <c r="H86" s="9"/>
      <c r="I86" s="8"/>
      <c r="J86" s="8">
        <v>1215861.6100000001</v>
      </c>
      <c r="K86" s="8"/>
      <c r="L86" s="9">
        <v>1215861.6100000001</v>
      </c>
      <c r="M86" s="8"/>
      <c r="N86" s="8"/>
      <c r="O86" s="9"/>
      <c r="P86" s="9">
        <v>1215861.6100000001</v>
      </c>
      <c r="Q86" s="8"/>
      <c r="R86" s="8">
        <v>766.92</v>
      </c>
      <c r="S86" s="8">
        <v>894414.45</v>
      </c>
      <c r="T86" s="8">
        <v>6524.35</v>
      </c>
      <c r="U86" s="8"/>
      <c r="V86" s="8"/>
      <c r="W86" s="8"/>
      <c r="X86" s="8"/>
      <c r="Y86" s="8"/>
      <c r="Z86" s="9">
        <v>901705.72</v>
      </c>
      <c r="AA86" s="8">
        <v>210490.31</v>
      </c>
      <c r="AB86" s="8">
        <v>68772.41</v>
      </c>
      <c r="AC86" s="8">
        <v>9437.4599999999991</v>
      </c>
      <c r="AD86" s="9">
        <v>288700.18</v>
      </c>
      <c r="AE86" s="8"/>
      <c r="AF86" s="8"/>
      <c r="AG86" s="8"/>
      <c r="AH86" s="8"/>
      <c r="AI86" s="9"/>
      <c r="AJ86" s="8">
        <v>3466.95</v>
      </c>
      <c r="AK86" s="8"/>
      <c r="AL86" s="8"/>
      <c r="AM86" s="8"/>
      <c r="AN86" s="8"/>
      <c r="AO86" s="8"/>
      <c r="AP86" s="8">
        <v>21988.77</v>
      </c>
      <c r="AQ86" s="8"/>
      <c r="AR86" s="8"/>
      <c r="AS86" s="9">
        <v>25455.72</v>
      </c>
      <c r="AT86" s="8"/>
      <c r="AU86" s="8"/>
      <c r="AV86" s="8"/>
      <c r="AW86" s="8"/>
      <c r="AX86" s="8"/>
      <c r="AY86" s="8"/>
      <c r="AZ86" s="9"/>
      <c r="BA86" s="8"/>
      <c r="BB86" s="8"/>
      <c r="BC86" s="8"/>
      <c r="BD86" s="8"/>
      <c r="BE86" s="8"/>
      <c r="BF86" s="8"/>
      <c r="BG86" s="8"/>
      <c r="BH86" s="9"/>
      <c r="BI86" s="9">
        <v>1215861.6200000001</v>
      </c>
      <c r="BJ86" s="8">
        <v>0</v>
      </c>
      <c r="BK86" s="9">
        <v>0</v>
      </c>
      <c r="BL86" s="9"/>
    </row>
    <row r="87" spans="1:64">
      <c r="A87" s="8" t="s">
        <v>232</v>
      </c>
      <c r="B87" s="9" t="s">
        <v>233</v>
      </c>
      <c r="C87" s="9">
        <v>13713.3</v>
      </c>
      <c r="D87" s="8"/>
      <c r="E87" s="33"/>
      <c r="F87" s="34"/>
      <c r="G87" s="8"/>
      <c r="H87" s="9"/>
      <c r="I87" s="8"/>
      <c r="J87" s="8">
        <v>1240946.1599999999</v>
      </c>
      <c r="K87" s="8">
        <v>3332.93</v>
      </c>
      <c r="L87" s="9">
        <v>1244279.0900000001</v>
      </c>
      <c r="M87" s="8"/>
      <c r="N87" s="8"/>
      <c r="O87" s="9"/>
      <c r="P87" s="9">
        <v>1257992.3899999999</v>
      </c>
      <c r="Q87" s="8"/>
      <c r="R87" s="8">
        <v>7500</v>
      </c>
      <c r="S87" s="8">
        <v>227905.05</v>
      </c>
      <c r="T87" s="8"/>
      <c r="U87" s="8"/>
      <c r="V87" s="8">
        <v>747.15</v>
      </c>
      <c r="W87" s="8"/>
      <c r="X87" s="8"/>
      <c r="Y87" s="8"/>
      <c r="Z87" s="9">
        <v>236152.2</v>
      </c>
      <c r="AA87" s="8"/>
      <c r="AB87" s="8">
        <v>16226.9</v>
      </c>
      <c r="AC87" s="8">
        <v>9303.2099999999991</v>
      </c>
      <c r="AD87" s="9">
        <v>25530.11</v>
      </c>
      <c r="AE87" s="8">
        <v>21111.72</v>
      </c>
      <c r="AF87" s="8">
        <v>122896.87</v>
      </c>
      <c r="AG87" s="8">
        <v>38876.22</v>
      </c>
      <c r="AH87" s="8">
        <v>277.48</v>
      </c>
      <c r="AI87" s="9">
        <v>183162.29</v>
      </c>
      <c r="AJ87" s="8">
        <v>11987.2</v>
      </c>
      <c r="AK87" s="8"/>
      <c r="AL87" s="8"/>
      <c r="AM87" s="8"/>
      <c r="AN87" s="8">
        <v>10465</v>
      </c>
      <c r="AO87" s="8"/>
      <c r="AP87" s="8">
        <v>2156</v>
      </c>
      <c r="AQ87" s="8">
        <v>14148.51</v>
      </c>
      <c r="AR87" s="8"/>
      <c r="AS87" s="9">
        <v>38756.71</v>
      </c>
      <c r="AT87" s="8"/>
      <c r="AU87" s="8"/>
      <c r="AV87" s="8"/>
      <c r="AW87" s="8"/>
      <c r="AX87" s="8"/>
      <c r="AY87" s="8"/>
      <c r="AZ87" s="9"/>
      <c r="BA87" s="8">
        <v>141</v>
      </c>
      <c r="BB87" s="8">
        <v>444521.26</v>
      </c>
      <c r="BC87" s="8">
        <v>329728.82</v>
      </c>
      <c r="BD87" s="8"/>
      <c r="BE87" s="8"/>
      <c r="BF87" s="8"/>
      <c r="BG87" s="8"/>
      <c r="BH87" s="9">
        <v>774391.08</v>
      </c>
      <c r="BI87" s="9">
        <v>1257992.3899999999</v>
      </c>
      <c r="BJ87" s="8">
        <v>0</v>
      </c>
      <c r="BK87" s="9">
        <v>0</v>
      </c>
      <c r="BL87" s="9"/>
    </row>
    <row r="88" spans="1:64">
      <c r="A88" s="8" t="s">
        <v>234</v>
      </c>
      <c r="B88" s="9" t="s">
        <v>235</v>
      </c>
      <c r="C88" s="9">
        <v>33961</v>
      </c>
      <c r="D88" s="8"/>
      <c r="E88" s="33"/>
      <c r="F88" s="34"/>
      <c r="G88" s="8"/>
      <c r="H88" s="9"/>
      <c r="I88" s="8"/>
      <c r="J88" s="8">
        <v>1007412.68</v>
      </c>
      <c r="K88" s="8">
        <v>3332.93</v>
      </c>
      <c r="L88" s="9">
        <v>1010745.61</v>
      </c>
      <c r="M88" s="8"/>
      <c r="N88" s="8"/>
      <c r="O88" s="9"/>
      <c r="P88" s="9">
        <v>1044706.61</v>
      </c>
      <c r="Q88" s="8"/>
      <c r="R88" s="8">
        <v>14896.5</v>
      </c>
      <c r="S88" s="8">
        <v>121456.16</v>
      </c>
      <c r="T88" s="8"/>
      <c r="U88" s="8"/>
      <c r="V88" s="8">
        <v>37965.839999999997</v>
      </c>
      <c r="W88" s="8"/>
      <c r="X88" s="8"/>
      <c r="Y88" s="8"/>
      <c r="Z88" s="9">
        <v>174318.5</v>
      </c>
      <c r="AA88" s="8"/>
      <c r="AB88" s="8">
        <v>7713.65</v>
      </c>
      <c r="AC88" s="8">
        <v>11219.98</v>
      </c>
      <c r="AD88" s="9">
        <v>18933.63</v>
      </c>
      <c r="AE88" s="8">
        <v>91800</v>
      </c>
      <c r="AF88" s="8">
        <v>362524.94</v>
      </c>
      <c r="AG88" s="8">
        <v>13579.9</v>
      </c>
      <c r="AH88" s="8"/>
      <c r="AI88" s="9">
        <v>467904.84</v>
      </c>
      <c r="AJ88" s="8"/>
      <c r="AK88" s="8">
        <v>31651.1</v>
      </c>
      <c r="AL88" s="8"/>
      <c r="AM88" s="8"/>
      <c r="AN88" s="8">
        <v>8486</v>
      </c>
      <c r="AO88" s="8"/>
      <c r="AP88" s="8"/>
      <c r="AQ88" s="8"/>
      <c r="AR88" s="8"/>
      <c r="AS88" s="9">
        <v>40137.1</v>
      </c>
      <c r="AT88" s="8"/>
      <c r="AU88" s="8"/>
      <c r="AV88" s="8"/>
      <c r="AW88" s="8"/>
      <c r="AX88" s="8"/>
      <c r="AY88" s="8"/>
      <c r="AZ88" s="9"/>
      <c r="BA88" s="8">
        <v>1297.25</v>
      </c>
      <c r="BB88" s="8">
        <v>192756.26</v>
      </c>
      <c r="BC88" s="8">
        <v>75000</v>
      </c>
      <c r="BD88" s="8"/>
      <c r="BE88" s="8"/>
      <c r="BF88" s="8"/>
      <c r="BG88" s="8"/>
      <c r="BH88" s="9">
        <v>269053.51</v>
      </c>
      <c r="BI88" s="9">
        <v>970347.58</v>
      </c>
      <c r="BJ88" s="8">
        <v>20991.5</v>
      </c>
      <c r="BK88" s="9">
        <v>20991.5</v>
      </c>
      <c r="BL88" s="9"/>
    </row>
    <row r="89" spans="1:64">
      <c r="A89" s="8" t="s">
        <v>236</v>
      </c>
      <c r="B89" s="9" t="s">
        <v>237</v>
      </c>
      <c r="C89" s="9">
        <v>1066.3399999999999</v>
      </c>
      <c r="D89" s="8"/>
      <c r="E89" s="33"/>
      <c r="F89" s="34"/>
      <c r="G89" s="8"/>
      <c r="H89" s="9"/>
      <c r="I89" s="8"/>
      <c r="J89" s="8">
        <v>1880208.9</v>
      </c>
      <c r="K89" s="8">
        <v>83562.22</v>
      </c>
      <c r="L89" s="9">
        <v>1963771.12</v>
      </c>
      <c r="M89" s="8"/>
      <c r="N89" s="8"/>
      <c r="O89" s="9"/>
      <c r="P89" s="9">
        <v>1964837.46</v>
      </c>
      <c r="Q89" s="8"/>
      <c r="R89" s="8"/>
      <c r="S89" s="8">
        <v>203213.22</v>
      </c>
      <c r="T89" s="8"/>
      <c r="U89" s="8"/>
      <c r="V89" s="8">
        <v>364.5</v>
      </c>
      <c r="W89" s="8"/>
      <c r="X89" s="8">
        <v>18008.8</v>
      </c>
      <c r="Y89" s="8"/>
      <c r="Z89" s="9">
        <v>221586.52</v>
      </c>
      <c r="AA89" s="8"/>
      <c r="AB89" s="8">
        <v>32159.25</v>
      </c>
      <c r="AC89" s="8">
        <v>1334.51</v>
      </c>
      <c r="AD89" s="9">
        <v>33493.760000000002</v>
      </c>
      <c r="AE89" s="8">
        <v>27238.23</v>
      </c>
      <c r="AF89" s="8">
        <v>168175.14</v>
      </c>
      <c r="AG89" s="8">
        <v>43610.66</v>
      </c>
      <c r="AH89" s="8"/>
      <c r="AI89" s="9">
        <v>239024.03</v>
      </c>
      <c r="AJ89" s="8">
        <v>22248.86</v>
      </c>
      <c r="AK89" s="8">
        <v>38428.49</v>
      </c>
      <c r="AL89" s="8"/>
      <c r="AM89" s="8"/>
      <c r="AN89" s="8">
        <v>40005.07</v>
      </c>
      <c r="AO89" s="8"/>
      <c r="AP89" s="8">
        <v>122813.23</v>
      </c>
      <c r="AQ89" s="8"/>
      <c r="AR89" s="8"/>
      <c r="AS89" s="9">
        <v>223495.65</v>
      </c>
      <c r="AT89" s="8">
        <v>51154.46</v>
      </c>
      <c r="AU89" s="8">
        <v>230625</v>
      </c>
      <c r="AV89" s="8"/>
      <c r="AW89" s="8"/>
      <c r="AX89" s="8"/>
      <c r="AY89" s="8"/>
      <c r="AZ89" s="9">
        <v>281779.46000000002</v>
      </c>
      <c r="BA89" s="8"/>
      <c r="BB89" s="8">
        <v>331896.53000000003</v>
      </c>
      <c r="BC89" s="8">
        <v>143259.47</v>
      </c>
      <c r="BD89" s="8"/>
      <c r="BE89" s="8"/>
      <c r="BF89" s="8"/>
      <c r="BG89" s="8"/>
      <c r="BH89" s="9">
        <v>475156</v>
      </c>
      <c r="BI89" s="9">
        <v>1474535.42</v>
      </c>
      <c r="BJ89" s="8">
        <v>488091.04</v>
      </c>
      <c r="BK89" s="9">
        <v>488091.04</v>
      </c>
      <c r="BL89" s="9"/>
    </row>
    <row r="90" spans="1:64">
      <c r="A90" s="8" t="s">
        <v>238</v>
      </c>
      <c r="B90" s="9" t="s">
        <v>239</v>
      </c>
      <c r="C90" s="9">
        <v>88621</v>
      </c>
      <c r="D90" s="8"/>
      <c r="E90" s="33"/>
      <c r="F90" s="34"/>
      <c r="G90" s="8"/>
      <c r="H90" s="9"/>
      <c r="I90" s="8"/>
      <c r="J90" s="8">
        <v>1422564.45</v>
      </c>
      <c r="K90" s="8">
        <v>3332.93</v>
      </c>
      <c r="L90" s="9">
        <v>1425897.38</v>
      </c>
      <c r="M90" s="8"/>
      <c r="N90" s="8">
        <v>58794</v>
      </c>
      <c r="O90" s="9">
        <v>58794</v>
      </c>
      <c r="P90" s="9">
        <v>1573312.38</v>
      </c>
      <c r="Q90" s="8"/>
      <c r="R90" s="8">
        <v>73332.47</v>
      </c>
      <c r="S90" s="8">
        <v>302619.36</v>
      </c>
      <c r="T90" s="8">
        <v>32860.69</v>
      </c>
      <c r="U90" s="8">
        <v>16534.09</v>
      </c>
      <c r="V90" s="8">
        <v>45244.36</v>
      </c>
      <c r="W90" s="8"/>
      <c r="X90" s="8"/>
      <c r="Y90" s="8"/>
      <c r="Z90" s="9">
        <v>470590.97</v>
      </c>
      <c r="AA90" s="8"/>
      <c r="AB90" s="8">
        <v>12862.2</v>
      </c>
      <c r="AC90" s="8">
        <v>207026.31</v>
      </c>
      <c r="AD90" s="9">
        <v>219888.51</v>
      </c>
      <c r="AE90" s="8">
        <v>85390.69</v>
      </c>
      <c r="AF90" s="8">
        <v>487239.14</v>
      </c>
      <c r="AG90" s="8">
        <v>30282.28</v>
      </c>
      <c r="AH90" s="8">
        <v>880.43</v>
      </c>
      <c r="AI90" s="9">
        <v>603792.54</v>
      </c>
      <c r="AJ90" s="8">
        <v>49844.55</v>
      </c>
      <c r="AK90" s="8">
        <v>22669.06</v>
      </c>
      <c r="AL90" s="8"/>
      <c r="AM90" s="8"/>
      <c r="AN90" s="8"/>
      <c r="AO90" s="8"/>
      <c r="AP90" s="8"/>
      <c r="AQ90" s="8"/>
      <c r="AR90" s="8"/>
      <c r="AS90" s="9">
        <v>72513.61</v>
      </c>
      <c r="AT90" s="8"/>
      <c r="AU90" s="8">
        <v>38723.919999999998</v>
      </c>
      <c r="AV90" s="8"/>
      <c r="AW90" s="8"/>
      <c r="AX90" s="8"/>
      <c r="AY90" s="8"/>
      <c r="AZ90" s="9">
        <v>38723.919999999998</v>
      </c>
      <c r="BA90" s="8"/>
      <c r="BB90" s="8">
        <v>-0.01</v>
      </c>
      <c r="BC90" s="8">
        <v>79181.84</v>
      </c>
      <c r="BD90" s="8"/>
      <c r="BE90" s="8"/>
      <c r="BF90" s="8"/>
      <c r="BG90" s="8"/>
      <c r="BH90" s="9">
        <v>79181.83</v>
      </c>
      <c r="BI90" s="9">
        <v>1484691.38</v>
      </c>
      <c r="BJ90" s="8">
        <v>0</v>
      </c>
      <c r="BK90" s="9">
        <v>0</v>
      </c>
      <c r="BL90" s="9"/>
    </row>
    <row r="91" spans="1:64">
      <c r="A91" s="8" t="s">
        <v>240</v>
      </c>
      <c r="B91" s="9" t="s">
        <v>241</v>
      </c>
      <c r="C91" s="9">
        <v>14268.34</v>
      </c>
      <c r="D91" s="8"/>
      <c r="E91" s="33"/>
      <c r="F91" s="34"/>
      <c r="G91" s="8">
        <v>4008.15</v>
      </c>
      <c r="H91" s="9">
        <v>4008.15</v>
      </c>
      <c r="I91" s="8"/>
      <c r="J91" s="8">
        <v>1812009.85</v>
      </c>
      <c r="K91" s="8">
        <v>3332.93</v>
      </c>
      <c r="L91" s="9">
        <v>1815342.78</v>
      </c>
      <c r="M91" s="8"/>
      <c r="N91" s="8"/>
      <c r="O91" s="9"/>
      <c r="P91" s="9">
        <v>1833619.27</v>
      </c>
      <c r="Q91" s="8"/>
      <c r="R91" s="8">
        <v>6100</v>
      </c>
      <c r="S91" s="8">
        <v>845265.65</v>
      </c>
      <c r="T91" s="8">
        <v>3948.54</v>
      </c>
      <c r="U91" s="8"/>
      <c r="V91" s="8">
        <v>26759.49</v>
      </c>
      <c r="W91" s="8"/>
      <c r="X91" s="8"/>
      <c r="Y91" s="8"/>
      <c r="Z91" s="9">
        <v>882073.68</v>
      </c>
      <c r="AA91" s="8"/>
      <c r="AB91" s="8">
        <v>93764.33</v>
      </c>
      <c r="AC91" s="8">
        <v>12105.51</v>
      </c>
      <c r="AD91" s="9">
        <v>105869.84</v>
      </c>
      <c r="AE91" s="8">
        <v>223058.34</v>
      </c>
      <c r="AF91" s="8">
        <v>78641.429999999993</v>
      </c>
      <c r="AG91" s="8">
        <v>13898</v>
      </c>
      <c r="AH91" s="8">
        <v>9731</v>
      </c>
      <c r="AI91" s="9">
        <v>325328.77</v>
      </c>
      <c r="AJ91" s="8">
        <v>811.31</v>
      </c>
      <c r="AK91" s="8"/>
      <c r="AL91" s="8"/>
      <c r="AM91" s="8"/>
      <c r="AN91" s="8">
        <v>97</v>
      </c>
      <c r="AO91" s="8"/>
      <c r="AP91" s="8">
        <v>23953.01</v>
      </c>
      <c r="AQ91" s="8">
        <v>24935.24</v>
      </c>
      <c r="AR91" s="8"/>
      <c r="AS91" s="9">
        <v>49796.56</v>
      </c>
      <c r="AT91" s="8"/>
      <c r="AU91" s="8"/>
      <c r="AV91" s="8"/>
      <c r="AW91" s="8"/>
      <c r="AX91" s="8"/>
      <c r="AY91" s="8"/>
      <c r="AZ91" s="9"/>
      <c r="BA91" s="8">
        <v>16960</v>
      </c>
      <c r="BB91" s="8">
        <v>246400</v>
      </c>
      <c r="BC91" s="8">
        <v>205000</v>
      </c>
      <c r="BD91" s="8"/>
      <c r="BE91" s="8"/>
      <c r="BF91" s="8"/>
      <c r="BG91" s="8"/>
      <c r="BH91" s="9">
        <v>468360</v>
      </c>
      <c r="BI91" s="9">
        <v>1831428.85</v>
      </c>
      <c r="BJ91" s="8">
        <v>0</v>
      </c>
      <c r="BK91" s="9">
        <v>0</v>
      </c>
      <c r="BL91" s="9"/>
    </row>
    <row r="92" spans="1:64">
      <c r="A92" s="8" t="s">
        <v>242</v>
      </c>
      <c r="B92" s="9" t="s">
        <v>243</v>
      </c>
      <c r="C92" s="9"/>
      <c r="D92" s="8"/>
      <c r="E92" s="33"/>
      <c r="F92" s="34"/>
      <c r="G92" s="8"/>
      <c r="H92" s="9"/>
      <c r="I92" s="8"/>
      <c r="J92" s="8">
        <v>3237117.99</v>
      </c>
      <c r="K92" s="8">
        <v>9482.93</v>
      </c>
      <c r="L92" s="9">
        <v>3246600.92</v>
      </c>
      <c r="M92" s="8"/>
      <c r="N92" s="8"/>
      <c r="O92" s="9"/>
      <c r="P92" s="9">
        <v>3246600.92</v>
      </c>
      <c r="Q92" s="8">
        <v>96717.55</v>
      </c>
      <c r="R92" s="8">
        <v>62358.68</v>
      </c>
      <c r="S92" s="8">
        <v>951268.71</v>
      </c>
      <c r="T92" s="8">
        <v>64072.33</v>
      </c>
      <c r="U92" s="8">
        <v>92214.32</v>
      </c>
      <c r="V92" s="8">
        <v>72958.59</v>
      </c>
      <c r="W92" s="8"/>
      <c r="X92" s="8">
        <v>21387.5</v>
      </c>
      <c r="Y92" s="8">
        <v>1700</v>
      </c>
      <c r="Z92" s="9">
        <v>1362677.68</v>
      </c>
      <c r="AA92" s="8"/>
      <c r="AB92" s="8">
        <v>112475.16</v>
      </c>
      <c r="AC92" s="8">
        <v>308421.98</v>
      </c>
      <c r="AD92" s="9">
        <v>420897.14</v>
      </c>
      <c r="AE92" s="8">
        <v>52168.93</v>
      </c>
      <c r="AF92" s="8">
        <v>287101.39</v>
      </c>
      <c r="AG92" s="8">
        <v>2341.9699999999998</v>
      </c>
      <c r="AH92" s="8"/>
      <c r="AI92" s="9">
        <v>341612.29</v>
      </c>
      <c r="AJ92" s="8">
        <v>8668.5400000000009</v>
      </c>
      <c r="AK92" s="8">
        <v>65568.97</v>
      </c>
      <c r="AL92" s="8"/>
      <c r="AM92" s="8"/>
      <c r="AN92" s="8">
        <v>75486.05</v>
      </c>
      <c r="AO92" s="8"/>
      <c r="AP92" s="8">
        <v>64595.8</v>
      </c>
      <c r="AQ92" s="8">
        <v>34143.440000000002</v>
      </c>
      <c r="AR92" s="8">
        <v>870.56</v>
      </c>
      <c r="AS92" s="9">
        <v>249333.36</v>
      </c>
      <c r="AT92" s="8">
        <v>44891.17</v>
      </c>
      <c r="AU92" s="8"/>
      <c r="AV92" s="8"/>
      <c r="AW92" s="8"/>
      <c r="AX92" s="8"/>
      <c r="AY92" s="8"/>
      <c r="AZ92" s="9">
        <v>44891.17</v>
      </c>
      <c r="BA92" s="8">
        <v>20799</v>
      </c>
      <c r="BB92" s="8">
        <v>410425</v>
      </c>
      <c r="BC92" s="8">
        <v>300694</v>
      </c>
      <c r="BD92" s="8"/>
      <c r="BE92" s="8">
        <v>233.49</v>
      </c>
      <c r="BF92" s="8"/>
      <c r="BG92" s="8"/>
      <c r="BH92" s="9">
        <v>732151.49</v>
      </c>
      <c r="BI92" s="9">
        <v>3151563.13</v>
      </c>
      <c r="BJ92" s="8">
        <v>0</v>
      </c>
      <c r="BK92" s="9">
        <v>0</v>
      </c>
      <c r="BL92" s="9"/>
    </row>
    <row r="93" spans="1:64">
      <c r="A93" s="8" t="s">
        <v>244</v>
      </c>
      <c r="B93" s="9" t="s">
        <v>245</v>
      </c>
      <c r="C93" s="9">
        <v>11664.53</v>
      </c>
      <c r="D93" s="8"/>
      <c r="E93" s="33"/>
      <c r="F93" s="34"/>
      <c r="G93" s="8"/>
      <c r="H93" s="9"/>
      <c r="I93" s="8"/>
      <c r="J93" s="8">
        <v>3521692.18</v>
      </c>
      <c r="K93" s="8">
        <v>3332.93</v>
      </c>
      <c r="L93" s="9">
        <v>3525025.11</v>
      </c>
      <c r="M93" s="8"/>
      <c r="N93" s="8"/>
      <c r="O93" s="9"/>
      <c r="P93" s="9">
        <v>3536689.64</v>
      </c>
      <c r="Q93" s="8"/>
      <c r="R93" s="8">
        <v>7500.24</v>
      </c>
      <c r="S93" s="8">
        <v>1033240.88</v>
      </c>
      <c r="T93" s="8">
        <v>92047.85</v>
      </c>
      <c r="U93" s="8"/>
      <c r="V93" s="8">
        <v>78675.11</v>
      </c>
      <c r="W93" s="8"/>
      <c r="X93" s="8"/>
      <c r="Y93" s="8"/>
      <c r="Z93" s="9">
        <v>1211464.08</v>
      </c>
      <c r="AA93" s="8"/>
      <c r="AB93" s="8">
        <v>88322.94</v>
      </c>
      <c r="AC93" s="8">
        <v>47187.48</v>
      </c>
      <c r="AD93" s="9">
        <v>135510.42000000001</v>
      </c>
      <c r="AE93" s="8">
        <v>224652.54</v>
      </c>
      <c r="AF93" s="8">
        <v>62643.77</v>
      </c>
      <c r="AG93" s="8">
        <v>40121.919999999998</v>
      </c>
      <c r="AH93" s="8">
        <v>27846.55</v>
      </c>
      <c r="AI93" s="9">
        <v>355264.78</v>
      </c>
      <c r="AJ93" s="8">
        <v>31190.720000000001</v>
      </c>
      <c r="AK93" s="8">
        <v>50610.98</v>
      </c>
      <c r="AL93" s="8"/>
      <c r="AM93" s="8"/>
      <c r="AN93" s="8">
        <v>69600.25</v>
      </c>
      <c r="AO93" s="8">
        <v>110.2</v>
      </c>
      <c r="AP93" s="8">
        <v>11491.62</v>
      </c>
      <c r="AQ93" s="8">
        <v>35857.519999999997</v>
      </c>
      <c r="AR93" s="8">
        <v>6349.56</v>
      </c>
      <c r="AS93" s="9">
        <v>205210.85</v>
      </c>
      <c r="AT93" s="8">
        <v>151149.87</v>
      </c>
      <c r="AU93" s="8"/>
      <c r="AV93" s="8">
        <v>121253.68</v>
      </c>
      <c r="AW93" s="8"/>
      <c r="AX93" s="8"/>
      <c r="AY93" s="8"/>
      <c r="AZ93" s="9">
        <v>272403.55</v>
      </c>
      <c r="BA93" s="8">
        <v>306.23</v>
      </c>
      <c r="BB93" s="8">
        <v>530912.51</v>
      </c>
      <c r="BC93" s="8">
        <v>750000</v>
      </c>
      <c r="BD93" s="8"/>
      <c r="BE93" s="8"/>
      <c r="BF93" s="8">
        <v>1777.52</v>
      </c>
      <c r="BG93" s="8"/>
      <c r="BH93" s="9">
        <v>1282996.26</v>
      </c>
      <c r="BI93" s="9">
        <v>3462849.94</v>
      </c>
      <c r="BJ93" s="8">
        <v>57835.519999999997</v>
      </c>
      <c r="BK93" s="9">
        <v>57835.519999999997</v>
      </c>
      <c r="BL93" s="9"/>
    </row>
    <row r="94" spans="1:64">
      <c r="A94" s="8" t="s">
        <v>246</v>
      </c>
      <c r="B94" s="9" t="s">
        <v>247</v>
      </c>
      <c r="C94" s="9">
        <v>374107.9</v>
      </c>
      <c r="D94" s="8"/>
      <c r="E94" s="33"/>
      <c r="F94" s="34"/>
      <c r="G94" s="8"/>
      <c r="H94" s="9"/>
      <c r="I94" s="8"/>
      <c r="J94" s="8">
        <v>1226046.3799999999</v>
      </c>
      <c r="K94" s="8">
        <v>3332.93</v>
      </c>
      <c r="L94" s="9">
        <v>1229379.31</v>
      </c>
      <c r="M94" s="8"/>
      <c r="N94" s="8">
        <v>50526.62</v>
      </c>
      <c r="O94" s="9">
        <v>50526.62</v>
      </c>
      <c r="P94" s="9">
        <v>1654013.83</v>
      </c>
      <c r="Q94" s="8">
        <v>55780.15</v>
      </c>
      <c r="R94" s="8">
        <v>44678.43</v>
      </c>
      <c r="S94" s="8">
        <v>442776.89</v>
      </c>
      <c r="T94" s="8">
        <v>22471.759999999998</v>
      </c>
      <c r="U94" s="8">
        <v>63177.9</v>
      </c>
      <c r="V94" s="8">
        <v>109262.48</v>
      </c>
      <c r="W94" s="8"/>
      <c r="X94" s="8"/>
      <c r="Y94" s="8">
        <v>13854.09</v>
      </c>
      <c r="Z94" s="9">
        <v>752001.7</v>
      </c>
      <c r="AA94" s="8">
        <v>41213.949999999997</v>
      </c>
      <c r="AB94" s="8">
        <v>27224.28</v>
      </c>
      <c r="AC94" s="8">
        <v>59545.68</v>
      </c>
      <c r="AD94" s="9">
        <v>127983.91</v>
      </c>
      <c r="AE94" s="8">
        <v>37380.58</v>
      </c>
      <c r="AF94" s="8">
        <v>24978.97</v>
      </c>
      <c r="AG94" s="8">
        <v>28968.54</v>
      </c>
      <c r="AH94" s="8">
        <v>49813.21</v>
      </c>
      <c r="AI94" s="9">
        <v>141141.29999999999</v>
      </c>
      <c r="AJ94" s="8">
        <v>134368.15</v>
      </c>
      <c r="AK94" s="8"/>
      <c r="AL94" s="8"/>
      <c r="AM94" s="8"/>
      <c r="AN94" s="8">
        <v>416.24</v>
      </c>
      <c r="AO94" s="8"/>
      <c r="AP94" s="8">
        <v>47864.21</v>
      </c>
      <c r="AQ94" s="8">
        <v>11487.2</v>
      </c>
      <c r="AR94" s="8"/>
      <c r="AS94" s="9">
        <v>194135.8</v>
      </c>
      <c r="AT94" s="8"/>
      <c r="AU94" s="8"/>
      <c r="AV94" s="8">
        <v>9128</v>
      </c>
      <c r="AW94" s="8"/>
      <c r="AX94" s="8"/>
      <c r="AY94" s="8"/>
      <c r="AZ94" s="9">
        <v>9128</v>
      </c>
      <c r="BA94" s="8">
        <v>3473</v>
      </c>
      <c r="BB94" s="8"/>
      <c r="BC94" s="8"/>
      <c r="BD94" s="8"/>
      <c r="BE94" s="8"/>
      <c r="BF94" s="8"/>
      <c r="BG94" s="8">
        <v>5103.58</v>
      </c>
      <c r="BH94" s="9">
        <v>8576.58</v>
      </c>
      <c r="BI94" s="9">
        <v>1232967.29</v>
      </c>
      <c r="BJ94" s="8">
        <v>0</v>
      </c>
      <c r="BK94" s="9">
        <v>0</v>
      </c>
      <c r="BL94" s="9"/>
    </row>
    <row r="95" spans="1:64">
      <c r="A95" s="8" t="s">
        <v>248</v>
      </c>
      <c r="B95" s="9" t="s">
        <v>249</v>
      </c>
      <c r="C95" s="9">
        <v>1184333.49</v>
      </c>
      <c r="D95" s="8"/>
      <c r="E95" s="33"/>
      <c r="F95" s="34"/>
      <c r="G95" s="8"/>
      <c r="H95" s="9"/>
      <c r="I95" s="8"/>
      <c r="J95" s="8">
        <v>7733183.21</v>
      </c>
      <c r="K95" s="8">
        <v>242680.93</v>
      </c>
      <c r="L95" s="9">
        <v>7975864.1399999997</v>
      </c>
      <c r="M95" s="8"/>
      <c r="N95" s="8"/>
      <c r="O95" s="9"/>
      <c r="P95" s="9">
        <v>9160197.6300000008</v>
      </c>
      <c r="Q95" s="8"/>
      <c r="R95" s="8"/>
      <c r="S95" s="8">
        <v>1780569.15</v>
      </c>
      <c r="T95" s="8">
        <v>91232.01</v>
      </c>
      <c r="U95" s="8">
        <v>14471.07</v>
      </c>
      <c r="V95" s="8">
        <v>10049.040000000001</v>
      </c>
      <c r="W95" s="8"/>
      <c r="X95" s="8"/>
      <c r="Y95" s="8"/>
      <c r="Z95" s="9">
        <v>1896321.27</v>
      </c>
      <c r="AA95" s="8"/>
      <c r="AB95" s="8">
        <v>183149.22</v>
      </c>
      <c r="AC95" s="8">
        <v>206682.29</v>
      </c>
      <c r="AD95" s="9">
        <v>389831.51</v>
      </c>
      <c r="AE95" s="8">
        <v>2599770.88</v>
      </c>
      <c r="AF95" s="8">
        <v>584372.75</v>
      </c>
      <c r="AG95" s="8">
        <v>140777.41</v>
      </c>
      <c r="AH95" s="8"/>
      <c r="AI95" s="9">
        <v>3324921.04</v>
      </c>
      <c r="AJ95" s="8">
        <v>58312</v>
      </c>
      <c r="AK95" s="8"/>
      <c r="AL95" s="8"/>
      <c r="AM95" s="8"/>
      <c r="AN95" s="8">
        <v>2742684</v>
      </c>
      <c r="AO95" s="8"/>
      <c r="AP95" s="8"/>
      <c r="AQ95" s="8">
        <v>8572</v>
      </c>
      <c r="AR95" s="8"/>
      <c r="AS95" s="9">
        <v>2809568</v>
      </c>
      <c r="AT95" s="8"/>
      <c r="AU95" s="8"/>
      <c r="AV95" s="8"/>
      <c r="AW95" s="8"/>
      <c r="AX95" s="8"/>
      <c r="AY95" s="8"/>
      <c r="AZ95" s="9"/>
      <c r="BA95" s="8">
        <v>4258</v>
      </c>
      <c r="BB95" s="8">
        <v>25822.97</v>
      </c>
      <c r="BC95" s="8">
        <v>101041.99</v>
      </c>
      <c r="BD95" s="8"/>
      <c r="BE95" s="8"/>
      <c r="BF95" s="8"/>
      <c r="BG95" s="8"/>
      <c r="BH95" s="9">
        <v>131122.96</v>
      </c>
      <c r="BI95" s="9">
        <v>8551764.7799999993</v>
      </c>
      <c r="BJ95" s="8">
        <v>243977.97</v>
      </c>
      <c r="BK95" s="9">
        <v>243977.97</v>
      </c>
      <c r="BL95" s="9"/>
    </row>
    <row r="96" spans="1:64">
      <c r="A96" s="8" t="s">
        <v>250</v>
      </c>
      <c r="B96" s="9" t="s">
        <v>251</v>
      </c>
      <c r="C96" s="9">
        <v>228049.54</v>
      </c>
      <c r="D96" s="8"/>
      <c r="E96" s="33"/>
      <c r="F96" s="34"/>
      <c r="G96" s="8"/>
      <c r="H96" s="9"/>
      <c r="I96" s="8"/>
      <c r="J96" s="8">
        <v>2242766.75</v>
      </c>
      <c r="K96" s="8">
        <v>21832.93</v>
      </c>
      <c r="L96" s="9">
        <v>2264599.6800000002</v>
      </c>
      <c r="M96" s="8"/>
      <c r="N96" s="8"/>
      <c r="O96" s="9"/>
      <c r="P96" s="9">
        <v>2492649.2200000002</v>
      </c>
      <c r="Q96" s="8"/>
      <c r="R96" s="8">
        <v>3332.93</v>
      </c>
      <c r="S96" s="8">
        <v>718352.4</v>
      </c>
      <c r="T96" s="8"/>
      <c r="U96" s="8"/>
      <c r="V96" s="8">
        <v>5570.74</v>
      </c>
      <c r="W96" s="8"/>
      <c r="X96" s="8"/>
      <c r="Y96" s="8"/>
      <c r="Z96" s="9">
        <v>727256.07</v>
      </c>
      <c r="AA96" s="8"/>
      <c r="AB96" s="8">
        <v>18813.11</v>
      </c>
      <c r="AC96" s="8">
        <v>6420.63</v>
      </c>
      <c r="AD96" s="9">
        <v>25233.74</v>
      </c>
      <c r="AE96" s="8">
        <v>176601.71</v>
      </c>
      <c r="AF96" s="8">
        <v>1063852.29</v>
      </c>
      <c r="AG96" s="8">
        <v>5298.66</v>
      </c>
      <c r="AH96" s="8"/>
      <c r="AI96" s="9">
        <v>1245752.6599999999</v>
      </c>
      <c r="AJ96" s="8">
        <v>15521.98</v>
      </c>
      <c r="AK96" s="8">
        <v>54322.8</v>
      </c>
      <c r="AL96" s="8"/>
      <c r="AM96" s="8"/>
      <c r="AN96" s="8"/>
      <c r="AO96" s="8">
        <v>39930.82</v>
      </c>
      <c r="AP96" s="8"/>
      <c r="AQ96" s="8">
        <v>15035.8</v>
      </c>
      <c r="AR96" s="8"/>
      <c r="AS96" s="9">
        <v>124811.4</v>
      </c>
      <c r="AT96" s="8">
        <v>87537.79</v>
      </c>
      <c r="AU96" s="8"/>
      <c r="AV96" s="8">
        <v>7371.5</v>
      </c>
      <c r="AW96" s="8"/>
      <c r="AX96" s="8"/>
      <c r="AY96" s="8"/>
      <c r="AZ96" s="9">
        <v>94909.29</v>
      </c>
      <c r="BA96" s="8"/>
      <c r="BB96" s="8"/>
      <c r="BC96" s="8"/>
      <c r="BD96" s="8"/>
      <c r="BE96" s="8"/>
      <c r="BF96" s="8"/>
      <c r="BG96" s="8"/>
      <c r="BH96" s="9"/>
      <c r="BI96" s="9">
        <v>2217963.16</v>
      </c>
      <c r="BJ96" s="8">
        <v>46636.52</v>
      </c>
      <c r="BK96" s="9">
        <v>46636.52</v>
      </c>
      <c r="BL96" s="9"/>
    </row>
    <row r="97" spans="1:64">
      <c r="A97" s="8" t="s">
        <v>252</v>
      </c>
      <c r="B97" s="9" t="s">
        <v>253</v>
      </c>
      <c r="C97" s="9"/>
      <c r="D97" s="8"/>
      <c r="E97" s="33"/>
      <c r="F97" s="34"/>
      <c r="G97" s="8"/>
      <c r="H97" s="9"/>
      <c r="I97" s="8"/>
      <c r="J97" s="8">
        <v>2190430.37</v>
      </c>
      <c r="K97" s="8">
        <v>3332.93</v>
      </c>
      <c r="L97" s="9">
        <v>2193763.2999999998</v>
      </c>
      <c r="M97" s="8"/>
      <c r="N97" s="8"/>
      <c r="O97" s="9"/>
      <c r="P97" s="9">
        <v>2193763.2999999998</v>
      </c>
      <c r="Q97" s="8"/>
      <c r="R97" s="8"/>
      <c r="S97" s="8">
        <v>1046919.6</v>
      </c>
      <c r="T97" s="8">
        <v>2332.9299999999998</v>
      </c>
      <c r="U97" s="8"/>
      <c r="V97" s="8"/>
      <c r="W97" s="8"/>
      <c r="X97" s="8"/>
      <c r="Y97" s="8"/>
      <c r="Z97" s="9">
        <v>1049252.53</v>
      </c>
      <c r="AA97" s="8"/>
      <c r="AB97" s="8">
        <v>16625.8</v>
      </c>
      <c r="AC97" s="8">
        <v>6791.7</v>
      </c>
      <c r="AD97" s="9">
        <v>23417.5</v>
      </c>
      <c r="AE97" s="8">
        <v>127675.02</v>
      </c>
      <c r="AF97" s="8">
        <v>40951.050000000003</v>
      </c>
      <c r="AG97" s="8"/>
      <c r="AH97" s="8"/>
      <c r="AI97" s="9">
        <v>168626.07</v>
      </c>
      <c r="AJ97" s="8">
        <v>82676.350000000006</v>
      </c>
      <c r="AK97" s="8"/>
      <c r="AL97" s="8"/>
      <c r="AM97" s="8"/>
      <c r="AN97" s="8">
        <v>8750</v>
      </c>
      <c r="AO97" s="8"/>
      <c r="AP97" s="8">
        <v>78828</v>
      </c>
      <c r="AQ97" s="8"/>
      <c r="AR97" s="8"/>
      <c r="AS97" s="9">
        <v>170254.35</v>
      </c>
      <c r="AT97" s="8"/>
      <c r="AU97" s="8"/>
      <c r="AV97" s="8"/>
      <c r="AW97" s="8"/>
      <c r="AX97" s="8"/>
      <c r="AY97" s="8"/>
      <c r="AZ97" s="9"/>
      <c r="BA97" s="8">
        <v>125</v>
      </c>
      <c r="BB97" s="8">
        <v>482404.73</v>
      </c>
      <c r="BC97" s="8">
        <v>299683.12</v>
      </c>
      <c r="BD97" s="8"/>
      <c r="BE97" s="8"/>
      <c r="BF97" s="8"/>
      <c r="BG97" s="8"/>
      <c r="BH97" s="9">
        <v>782212.85</v>
      </c>
      <c r="BI97" s="9">
        <v>2193763.2999999998</v>
      </c>
      <c r="BJ97" s="8">
        <v>0</v>
      </c>
      <c r="BK97" s="9">
        <v>0</v>
      </c>
      <c r="BL97" s="9"/>
    </row>
    <row r="98" spans="1:64">
      <c r="A98" s="8" t="s">
        <v>254</v>
      </c>
      <c r="B98" s="9" t="s">
        <v>255</v>
      </c>
      <c r="C98" s="9"/>
      <c r="D98" s="8"/>
      <c r="E98" s="33"/>
      <c r="F98" s="34"/>
      <c r="G98" s="8"/>
      <c r="H98" s="9"/>
      <c r="I98" s="8"/>
      <c r="J98" s="8">
        <v>1779461.34</v>
      </c>
      <c r="K98" s="8"/>
      <c r="L98" s="9">
        <v>1779461.34</v>
      </c>
      <c r="M98" s="8"/>
      <c r="N98" s="8"/>
      <c r="O98" s="9"/>
      <c r="P98" s="9">
        <v>1779461.34</v>
      </c>
      <c r="Q98" s="8">
        <v>23731.26</v>
      </c>
      <c r="R98" s="8">
        <v>241470.92</v>
      </c>
      <c r="S98" s="8">
        <v>624341.68000000005</v>
      </c>
      <c r="T98" s="8">
        <v>17278.310000000001</v>
      </c>
      <c r="U98" s="8"/>
      <c r="V98" s="8">
        <v>90392.88</v>
      </c>
      <c r="W98" s="8"/>
      <c r="X98" s="8"/>
      <c r="Y98" s="8"/>
      <c r="Z98" s="9">
        <v>997215.05</v>
      </c>
      <c r="AA98" s="8"/>
      <c r="AB98" s="8">
        <v>16369.96</v>
      </c>
      <c r="AC98" s="8">
        <v>49331.48</v>
      </c>
      <c r="AD98" s="9">
        <v>65701.440000000002</v>
      </c>
      <c r="AE98" s="8">
        <v>61939.39</v>
      </c>
      <c r="AF98" s="8">
        <v>57533.84</v>
      </c>
      <c r="AG98" s="8">
        <v>582.82000000000005</v>
      </c>
      <c r="AH98" s="8"/>
      <c r="AI98" s="9">
        <v>120056.05</v>
      </c>
      <c r="AJ98" s="8"/>
      <c r="AK98" s="8">
        <v>2732.59</v>
      </c>
      <c r="AL98" s="8"/>
      <c r="AM98" s="8"/>
      <c r="AN98" s="8"/>
      <c r="AO98" s="8"/>
      <c r="AP98" s="8"/>
      <c r="AQ98" s="8"/>
      <c r="AR98" s="8">
        <v>596.21</v>
      </c>
      <c r="AS98" s="9">
        <v>3328.8</v>
      </c>
      <c r="AT98" s="8"/>
      <c r="AU98" s="8"/>
      <c r="AV98" s="8"/>
      <c r="AW98" s="8"/>
      <c r="AX98" s="8"/>
      <c r="AY98" s="8"/>
      <c r="AZ98" s="9"/>
      <c r="BA98" s="8"/>
      <c r="BB98" s="8">
        <v>453160</v>
      </c>
      <c r="BC98" s="8">
        <v>140000</v>
      </c>
      <c r="BD98" s="8"/>
      <c r="BE98" s="8"/>
      <c r="BF98" s="8"/>
      <c r="BG98" s="8"/>
      <c r="BH98" s="9">
        <v>593160</v>
      </c>
      <c r="BI98" s="9">
        <v>1779461.34</v>
      </c>
      <c r="BJ98" s="8">
        <v>0</v>
      </c>
      <c r="BK98" s="9">
        <v>0</v>
      </c>
      <c r="BL98" s="9"/>
    </row>
    <row r="99" spans="1:64">
      <c r="A99" s="8" t="s">
        <v>256</v>
      </c>
      <c r="B99" s="9" t="s">
        <v>257</v>
      </c>
      <c r="C99" s="9">
        <v>16666.87</v>
      </c>
      <c r="D99" s="8"/>
      <c r="E99" s="33"/>
      <c r="F99" s="34"/>
      <c r="G99" s="8"/>
      <c r="H99" s="9"/>
      <c r="I99" s="8"/>
      <c r="J99" s="8">
        <v>1631719.24</v>
      </c>
      <c r="K99" s="8">
        <v>3332.93</v>
      </c>
      <c r="L99" s="9">
        <v>1635052.17</v>
      </c>
      <c r="M99" s="8"/>
      <c r="N99" s="8"/>
      <c r="O99" s="9"/>
      <c r="P99" s="9">
        <v>1651719.04</v>
      </c>
      <c r="Q99" s="8"/>
      <c r="R99" s="8">
        <v>5000</v>
      </c>
      <c r="S99" s="8">
        <v>651568.35</v>
      </c>
      <c r="T99" s="8">
        <v>3272.93</v>
      </c>
      <c r="U99" s="8"/>
      <c r="V99" s="8">
        <v>25736.55</v>
      </c>
      <c r="W99" s="8"/>
      <c r="X99" s="8"/>
      <c r="Y99" s="8"/>
      <c r="Z99" s="9">
        <v>685577.83</v>
      </c>
      <c r="AA99" s="8"/>
      <c r="AB99" s="8">
        <v>78358.33</v>
      </c>
      <c r="AC99" s="8">
        <v>10934.19</v>
      </c>
      <c r="AD99" s="9">
        <v>89292.52</v>
      </c>
      <c r="AE99" s="8">
        <v>202764.2</v>
      </c>
      <c r="AF99" s="8">
        <v>48463.85</v>
      </c>
      <c r="AG99" s="8">
        <v>21464</v>
      </c>
      <c r="AH99" s="8">
        <v>16602.080000000002</v>
      </c>
      <c r="AI99" s="9">
        <v>289294.13</v>
      </c>
      <c r="AJ99" s="8">
        <v>500</v>
      </c>
      <c r="AK99" s="8"/>
      <c r="AL99" s="8"/>
      <c r="AM99" s="8"/>
      <c r="AN99" s="8"/>
      <c r="AO99" s="8"/>
      <c r="AP99" s="8">
        <v>30531.25</v>
      </c>
      <c r="AQ99" s="8">
        <v>17264.21</v>
      </c>
      <c r="AR99" s="8">
        <v>1600</v>
      </c>
      <c r="AS99" s="9">
        <v>49895.46</v>
      </c>
      <c r="AT99" s="8"/>
      <c r="AU99" s="8"/>
      <c r="AV99" s="8"/>
      <c r="AW99" s="8"/>
      <c r="AX99" s="8"/>
      <c r="AY99" s="8"/>
      <c r="AZ99" s="9"/>
      <c r="BA99" s="8">
        <v>1750</v>
      </c>
      <c r="BB99" s="8">
        <v>376500</v>
      </c>
      <c r="BC99" s="8">
        <v>155000</v>
      </c>
      <c r="BD99" s="8"/>
      <c r="BE99" s="8"/>
      <c r="BF99" s="8"/>
      <c r="BG99" s="8"/>
      <c r="BH99" s="9">
        <v>533250</v>
      </c>
      <c r="BI99" s="9">
        <v>1647309.94</v>
      </c>
      <c r="BJ99" s="8">
        <v>0</v>
      </c>
      <c r="BK99" s="9">
        <v>0</v>
      </c>
      <c r="BL99" s="9"/>
    </row>
    <row r="100" spans="1:64">
      <c r="A100" s="8" t="s">
        <v>258</v>
      </c>
      <c r="B100" s="9" t="s">
        <v>259</v>
      </c>
      <c r="C100" s="9"/>
      <c r="D100" s="8"/>
      <c r="E100" s="33"/>
      <c r="F100" s="34"/>
      <c r="G100" s="8">
        <v>782.24</v>
      </c>
      <c r="H100" s="9">
        <v>782.24</v>
      </c>
      <c r="I100" s="8"/>
      <c r="J100" s="8">
        <v>2144138.81</v>
      </c>
      <c r="K100" s="8">
        <v>3332.93</v>
      </c>
      <c r="L100" s="9">
        <v>2147471.7400000002</v>
      </c>
      <c r="M100" s="8"/>
      <c r="N100" s="8"/>
      <c r="O100" s="9"/>
      <c r="P100" s="9">
        <v>2148253.98</v>
      </c>
      <c r="Q100" s="8"/>
      <c r="R100" s="8">
        <v>8250</v>
      </c>
      <c r="S100" s="8">
        <v>347958.4</v>
      </c>
      <c r="T100" s="8">
        <v>11923.21</v>
      </c>
      <c r="U100" s="8"/>
      <c r="V100" s="8">
        <v>59968.05</v>
      </c>
      <c r="W100" s="8"/>
      <c r="X100" s="8"/>
      <c r="Y100" s="8"/>
      <c r="Z100" s="9">
        <v>428099.66</v>
      </c>
      <c r="AA100" s="8"/>
      <c r="AB100" s="8">
        <v>17629.150000000001</v>
      </c>
      <c r="AC100" s="8">
        <v>449015.19</v>
      </c>
      <c r="AD100" s="9">
        <v>466644.34</v>
      </c>
      <c r="AE100" s="8">
        <v>213676.64</v>
      </c>
      <c r="AF100" s="8">
        <v>37765.58</v>
      </c>
      <c r="AG100" s="8">
        <v>34773.14</v>
      </c>
      <c r="AH100" s="8"/>
      <c r="AI100" s="9">
        <v>286215.36</v>
      </c>
      <c r="AJ100" s="8"/>
      <c r="AK100" s="8">
        <v>20462.5</v>
      </c>
      <c r="AL100" s="8"/>
      <c r="AM100" s="8"/>
      <c r="AN100" s="8"/>
      <c r="AO100" s="8"/>
      <c r="AP100" s="8"/>
      <c r="AQ100" s="8"/>
      <c r="AR100" s="8"/>
      <c r="AS100" s="9">
        <v>20462.5</v>
      </c>
      <c r="AT100" s="8"/>
      <c r="AU100" s="8">
        <v>51801.99</v>
      </c>
      <c r="AV100" s="8">
        <v>28422.720000000001</v>
      </c>
      <c r="AW100" s="8"/>
      <c r="AX100" s="8"/>
      <c r="AY100" s="8"/>
      <c r="AZ100" s="9">
        <v>80224.710000000006</v>
      </c>
      <c r="BA100" s="8"/>
      <c r="BB100" s="8">
        <v>586968.76</v>
      </c>
      <c r="BC100" s="8">
        <v>261365.28</v>
      </c>
      <c r="BD100" s="8"/>
      <c r="BE100" s="8"/>
      <c r="BF100" s="8">
        <v>4311</v>
      </c>
      <c r="BG100" s="8"/>
      <c r="BH100" s="9">
        <v>852645.04</v>
      </c>
      <c r="BI100" s="9">
        <v>2134291.61</v>
      </c>
      <c r="BJ100" s="8">
        <v>13962.37</v>
      </c>
      <c r="BK100" s="9">
        <v>13962.37</v>
      </c>
      <c r="BL100" s="9"/>
    </row>
    <row r="101" spans="1:64">
      <c r="A101" s="8" t="s">
        <v>260</v>
      </c>
      <c r="B101" s="9" t="s">
        <v>261</v>
      </c>
      <c r="C101" s="9">
        <v>381549.71</v>
      </c>
      <c r="D101" s="8"/>
      <c r="E101" s="33"/>
      <c r="F101" s="34"/>
      <c r="G101" s="8"/>
      <c r="H101" s="9"/>
      <c r="I101" s="8"/>
      <c r="J101" s="8">
        <v>1849096.91</v>
      </c>
      <c r="K101" s="8">
        <v>30622.09</v>
      </c>
      <c r="L101" s="9">
        <v>1879719</v>
      </c>
      <c r="M101" s="8"/>
      <c r="N101" s="8"/>
      <c r="O101" s="9"/>
      <c r="P101" s="9">
        <v>2261268.71</v>
      </c>
      <c r="Q101" s="8">
        <v>63000</v>
      </c>
      <c r="R101" s="8">
        <v>47896.55</v>
      </c>
      <c r="S101" s="8">
        <v>181494.88</v>
      </c>
      <c r="T101" s="8">
        <v>57933.18</v>
      </c>
      <c r="U101" s="8"/>
      <c r="V101" s="8">
        <v>1223.0999999999999</v>
      </c>
      <c r="W101" s="8"/>
      <c r="X101" s="8">
        <v>34470</v>
      </c>
      <c r="Y101" s="8">
        <v>18706.54</v>
      </c>
      <c r="Z101" s="9">
        <v>404724.25</v>
      </c>
      <c r="AA101" s="8"/>
      <c r="AB101" s="8">
        <v>15741.13</v>
      </c>
      <c r="AC101" s="8">
        <v>16770.63</v>
      </c>
      <c r="AD101" s="9">
        <v>32511.759999999998</v>
      </c>
      <c r="AE101" s="8">
        <v>76267.89</v>
      </c>
      <c r="AF101" s="8">
        <v>139756.18</v>
      </c>
      <c r="AG101" s="8">
        <v>2255</v>
      </c>
      <c r="AH101" s="8">
        <v>467.5</v>
      </c>
      <c r="AI101" s="9">
        <v>218746.57</v>
      </c>
      <c r="AJ101" s="8">
        <v>24169</v>
      </c>
      <c r="AK101" s="8"/>
      <c r="AL101" s="8"/>
      <c r="AM101" s="8"/>
      <c r="AN101" s="8">
        <v>32993.65</v>
      </c>
      <c r="AO101" s="8"/>
      <c r="AP101" s="8"/>
      <c r="AQ101" s="8">
        <v>3000</v>
      </c>
      <c r="AR101" s="8"/>
      <c r="AS101" s="9">
        <v>60162.65</v>
      </c>
      <c r="AT101" s="8">
        <v>6028.21</v>
      </c>
      <c r="AU101" s="8"/>
      <c r="AV101" s="8">
        <v>34891.93</v>
      </c>
      <c r="AW101" s="8"/>
      <c r="AX101" s="8"/>
      <c r="AY101" s="8"/>
      <c r="AZ101" s="9">
        <v>40920.14</v>
      </c>
      <c r="BA101" s="8">
        <v>95</v>
      </c>
      <c r="BB101" s="8"/>
      <c r="BC101" s="8"/>
      <c r="BD101" s="8"/>
      <c r="BE101" s="8"/>
      <c r="BF101" s="8"/>
      <c r="BG101" s="8"/>
      <c r="BH101" s="9">
        <v>95</v>
      </c>
      <c r="BI101" s="9">
        <v>757160.37</v>
      </c>
      <c r="BJ101" s="8">
        <v>1504108.57</v>
      </c>
      <c r="BK101" s="9">
        <v>1504108.57</v>
      </c>
      <c r="BL101" s="9"/>
    </row>
    <row r="102" spans="1:64">
      <c r="A102" s="8" t="s">
        <v>262</v>
      </c>
      <c r="B102" s="9" t="s">
        <v>263</v>
      </c>
      <c r="C102" s="9">
        <v>16107.8</v>
      </c>
      <c r="D102" s="8"/>
      <c r="E102" s="33"/>
      <c r="F102" s="34"/>
      <c r="G102" s="8"/>
      <c r="H102" s="9"/>
      <c r="I102" s="8"/>
      <c r="J102" s="8"/>
      <c r="K102" s="8"/>
      <c r="L102" s="9"/>
      <c r="M102" s="8"/>
      <c r="N102" s="8"/>
      <c r="O102" s="9"/>
      <c r="P102" s="9"/>
      <c r="Q102" s="8"/>
      <c r="R102" s="8"/>
      <c r="S102" s="8"/>
      <c r="T102" s="8"/>
      <c r="U102" s="8"/>
      <c r="V102" s="8"/>
      <c r="W102" s="8"/>
      <c r="X102" s="8"/>
      <c r="Y102" s="8"/>
      <c r="Z102" s="9"/>
      <c r="AA102" s="8"/>
      <c r="AB102" s="8"/>
      <c r="AC102" s="8"/>
      <c r="AD102" s="9"/>
      <c r="AE102" s="8"/>
      <c r="AF102" s="8"/>
      <c r="AG102" s="8"/>
      <c r="AH102" s="8"/>
      <c r="AI102" s="9"/>
      <c r="AJ102" s="8"/>
      <c r="AK102" s="8"/>
      <c r="AL102" s="8"/>
      <c r="AM102" s="8"/>
      <c r="AN102" s="8"/>
      <c r="AO102" s="8"/>
      <c r="AP102" s="8"/>
      <c r="AQ102" s="8"/>
      <c r="AR102" s="8"/>
      <c r="AS102" s="9"/>
      <c r="AT102" s="8"/>
      <c r="AU102" s="8"/>
      <c r="AV102" s="8"/>
      <c r="AW102" s="8"/>
      <c r="AX102" s="8"/>
      <c r="AY102" s="8"/>
      <c r="AZ102" s="9"/>
      <c r="BA102" s="8"/>
      <c r="BB102" s="8"/>
      <c r="BC102" s="8"/>
      <c r="BD102" s="8"/>
      <c r="BE102" s="8"/>
      <c r="BF102" s="8"/>
      <c r="BG102" s="8"/>
      <c r="BH102" s="9"/>
      <c r="BI102" s="9"/>
      <c r="BJ102" s="8"/>
      <c r="BK102" s="9"/>
      <c r="BL102" s="9"/>
    </row>
    <row r="103" spans="1:64">
      <c r="A103" s="8" t="s">
        <v>264</v>
      </c>
      <c r="B103" s="9" t="s">
        <v>265</v>
      </c>
      <c r="C103" s="9">
        <v>31319.05</v>
      </c>
      <c r="D103" s="8"/>
      <c r="E103" s="33"/>
      <c r="F103" s="34"/>
      <c r="G103" s="8"/>
      <c r="H103" s="9"/>
      <c r="I103" s="8"/>
      <c r="J103" s="8">
        <v>3683872.71</v>
      </c>
      <c r="K103" s="8">
        <v>3755.89</v>
      </c>
      <c r="L103" s="9">
        <v>3687628.6</v>
      </c>
      <c r="M103" s="8"/>
      <c r="N103" s="8"/>
      <c r="O103" s="9"/>
      <c r="P103" s="9">
        <v>3718947.65</v>
      </c>
      <c r="Q103" s="8"/>
      <c r="R103" s="8"/>
      <c r="S103" s="8">
        <v>1600900</v>
      </c>
      <c r="T103" s="8"/>
      <c r="U103" s="8"/>
      <c r="V103" s="8">
        <v>129323.58</v>
      </c>
      <c r="W103" s="8"/>
      <c r="X103" s="8">
        <v>68727.789999999994</v>
      </c>
      <c r="Y103" s="8"/>
      <c r="Z103" s="9">
        <v>1798951.37</v>
      </c>
      <c r="AA103" s="8"/>
      <c r="AB103" s="8">
        <v>145063.38</v>
      </c>
      <c r="AC103" s="8"/>
      <c r="AD103" s="9">
        <v>145063.38</v>
      </c>
      <c r="AE103" s="8">
        <v>210389.25</v>
      </c>
      <c r="AF103" s="8">
        <v>141583.09</v>
      </c>
      <c r="AG103" s="8">
        <v>54280.7</v>
      </c>
      <c r="AH103" s="8">
        <v>20651.22</v>
      </c>
      <c r="AI103" s="9">
        <v>426904.26</v>
      </c>
      <c r="AJ103" s="8">
        <v>53715.33</v>
      </c>
      <c r="AK103" s="8">
        <v>90928.67</v>
      </c>
      <c r="AL103" s="8"/>
      <c r="AM103" s="8"/>
      <c r="AN103" s="8">
        <v>65569.83</v>
      </c>
      <c r="AO103" s="8">
        <v>6757.11</v>
      </c>
      <c r="AP103" s="8"/>
      <c r="AQ103" s="8">
        <v>41833.449999999997</v>
      </c>
      <c r="AR103" s="8"/>
      <c r="AS103" s="9">
        <v>258804.39</v>
      </c>
      <c r="AT103" s="8">
        <v>13925</v>
      </c>
      <c r="AU103" s="8"/>
      <c r="AV103" s="8">
        <v>27965</v>
      </c>
      <c r="AW103" s="8"/>
      <c r="AX103" s="8"/>
      <c r="AY103" s="8"/>
      <c r="AZ103" s="9">
        <v>41890</v>
      </c>
      <c r="BA103" s="8"/>
      <c r="BB103" s="8">
        <v>468912.5</v>
      </c>
      <c r="BC103" s="8">
        <v>475000</v>
      </c>
      <c r="BD103" s="8"/>
      <c r="BE103" s="8"/>
      <c r="BF103" s="8">
        <v>1187.76</v>
      </c>
      <c r="BG103" s="8"/>
      <c r="BH103" s="9">
        <v>945100.26</v>
      </c>
      <c r="BI103" s="9">
        <v>3616713.66</v>
      </c>
      <c r="BJ103" s="8">
        <v>82823.92</v>
      </c>
      <c r="BK103" s="9">
        <v>82823.92</v>
      </c>
      <c r="BL103" s="9"/>
    </row>
    <row r="104" spans="1:64">
      <c r="A104" s="8" t="s">
        <v>266</v>
      </c>
      <c r="B104" s="9" t="s">
        <v>267</v>
      </c>
      <c r="C104" s="9">
        <v>107228.66</v>
      </c>
      <c r="D104" s="8"/>
      <c r="E104" s="33"/>
      <c r="F104" s="34"/>
      <c r="G104" s="8"/>
      <c r="H104" s="9"/>
      <c r="I104" s="8"/>
      <c r="J104" s="8">
        <v>1730118.98</v>
      </c>
      <c r="K104" s="8">
        <v>3332.93</v>
      </c>
      <c r="L104" s="9">
        <v>1733451.91</v>
      </c>
      <c r="M104" s="8"/>
      <c r="N104" s="8"/>
      <c r="O104" s="9"/>
      <c r="P104" s="9">
        <v>1840680.57</v>
      </c>
      <c r="Q104" s="8">
        <v>7783.9</v>
      </c>
      <c r="R104" s="8">
        <v>2500</v>
      </c>
      <c r="S104" s="8">
        <v>133708.91</v>
      </c>
      <c r="T104" s="8">
        <v>21877.35</v>
      </c>
      <c r="U104" s="8"/>
      <c r="V104" s="8">
        <v>93664.46</v>
      </c>
      <c r="W104" s="8"/>
      <c r="X104" s="8">
        <v>43965</v>
      </c>
      <c r="Y104" s="8"/>
      <c r="Z104" s="9">
        <v>303499.62</v>
      </c>
      <c r="AA104" s="8">
        <v>38886.400000000001</v>
      </c>
      <c r="AB104" s="8">
        <v>21788.25</v>
      </c>
      <c r="AC104" s="8">
        <v>23809.33</v>
      </c>
      <c r="AD104" s="9">
        <v>84483.98</v>
      </c>
      <c r="AE104" s="8">
        <v>27187.24</v>
      </c>
      <c r="AF104" s="8">
        <v>66916.62</v>
      </c>
      <c r="AG104" s="8">
        <v>34488.01</v>
      </c>
      <c r="AH104" s="8"/>
      <c r="AI104" s="9">
        <v>128591.87</v>
      </c>
      <c r="AJ104" s="8">
        <v>32952</v>
      </c>
      <c r="AK104" s="8">
        <v>38727.449999999997</v>
      </c>
      <c r="AL104" s="8"/>
      <c r="AM104" s="8"/>
      <c r="AN104" s="8">
        <v>30913.47</v>
      </c>
      <c r="AO104" s="8">
        <v>2514</v>
      </c>
      <c r="AP104" s="8">
        <v>44915</v>
      </c>
      <c r="AQ104" s="8"/>
      <c r="AR104" s="8"/>
      <c r="AS104" s="9">
        <v>150021.92000000001</v>
      </c>
      <c r="AT104" s="8"/>
      <c r="AU104" s="8"/>
      <c r="AV104" s="8"/>
      <c r="AW104" s="8"/>
      <c r="AX104" s="8"/>
      <c r="AY104" s="8"/>
      <c r="AZ104" s="9"/>
      <c r="BA104" s="8"/>
      <c r="BB104" s="8">
        <v>319204.12</v>
      </c>
      <c r="BC104" s="8">
        <v>315228.12</v>
      </c>
      <c r="BD104" s="8"/>
      <c r="BE104" s="8">
        <v>1954.17</v>
      </c>
      <c r="BF104" s="8"/>
      <c r="BG104" s="8"/>
      <c r="BH104" s="9">
        <v>636386.41</v>
      </c>
      <c r="BI104" s="9">
        <v>1302983.8</v>
      </c>
      <c r="BJ104" s="8">
        <v>453519.1</v>
      </c>
      <c r="BK104" s="9">
        <v>453519.1</v>
      </c>
      <c r="BL104" s="9"/>
    </row>
    <row r="105" spans="1:64">
      <c r="A105" s="8" t="s">
        <v>268</v>
      </c>
      <c r="B105" s="9" t="s">
        <v>269</v>
      </c>
      <c r="C105" s="9">
        <v>7785.55</v>
      </c>
      <c r="D105" s="8"/>
      <c r="E105" s="33"/>
      <c r="F105" s="34"/>
      <c r="G105" s="8"/>
      <c r="H105" s="9"/>
      <c r="I105" s="8"/>
      <c r="J105" s="8">
        <v>3312782.55</v>
      </c>
      <c r="K105" s="8">
        <v>12339.73</v>
      </c>
      <c r="L105" s="9">
        <v>3325122.28</v>
      </c>
      <c r="M105" s="8"/>
      <c r="N105" s="8"/>
      <c r="O105" s="9"/>
      <c r="P105" s="9">
        <v>3332907.83</v>
      </c>
      <c r="Q105" s="8"/>
      <c r="R105" s="8"/>
      <c r="S105" s="8">
        <v>1053016.93</v>
      </c>
      <c r="T105" s="8">
        <v>20300.07</v>
      </c>
      <c r="U105" s="8"/>
      <c r="V105" s="8"/>
      <c r="W105" s="8"/>
      <c r="X105" s="8"/>
      <c r="Y105" s="8"/>
      <c r="Z105" s="9">
        <v>1073317</v>
      </c>
      <c r="AA105" s="8"/>
      <c r="AB105" s="8">
        <v>97254.93</v>
      </c>
      <c r="AC105" s="8">
        <v>227610.91</v>
      </c>
      <c r="AD105" s="9">
        <v>324865.84000000003</v>
      </c>
      <c r="AE105" s="8">
        <v>63508.5</v>
      </c>
      <c r="AF105" s="8">
        <v>3050</v>
      </c>
      <c r="AG105" s="8"/>
      <c r="AH105" s="8"/>
      <c r="AI105" s="9">
        <v>66558.5</v>
      </c>
      <c r="AJ105" s="8">
        <v>55208.07</v>
      </c>
      <c r="AK105" s="8"/>
      <c r="AL105" s="8"/>
      <c r="AM105" s="8"/>
      <c r="AN105" s="8">
        <v>56366.09</v>
      </c>
      <c r="AO105" s="8">
        <v>9632.7900000000009</v>
      </c>
      <c r="AP105" s="8">
        <v>172237.7</v>
      </c>
      <c r="AQ105" s="8">
        <v>22258.5</v>
      </c>
      <c r="AR105" s="8"/>
      <c r="AS105" s="9">
        <v>315703.15000000002</v>
      </c>
      <c r="AT105" s="8"/>
      <c r="AU105" s="8"/>
      <c r="AV105" s="8">
        <v>107792.56</v>
      </c>
      <c r="AW105" s="8"/>
      <c r="AX105" s="8"/>
      <c r="AY105" s="8"/>
      <c r="AZ105" s="9">
        <v>107792.56</v>
      </c>
      <c r="BA105" s="8">
        <v>12950</v>
      </c>
      <c r="BB105" s="8">
        <v>1079889.54</v>
      </c>
      <c r="BC105" s="8">
        <v>340000</v>
      </c>
      <c r="BD105" s="8"/>
      <c r="BE105" s="8"/>
      <c r="BF105" s="8"/>
      <c r="BG105" s="8"/>
      <c r="BH105" s="9">
        <v>1432839.54</v>
      </c>
      <c r="BI105" s="9">
        <v>3321076.59</v>
      </c>
      <c r="BJ105" s="8">
        <v>0</v>
      </c>
      <c r="BK105" s="9">
        <v>0</v>
      </c>
      <c r="BL105" s="9"/>
    </row>
    <row r="106" spans="1:64">
      <c r="A106" s="8" t="s">
        <v>270</v>
      </c>
      <c r="B106" s="9" t="s">
        <v>271</v>
      </c>
      <c r="C106" s="9"/>
      <c r="D106" s="8"/>
      <c r="E106" s="33"/>
      <c r="F106" s="34"/>
      <c r="G106" s="8"/>
      <c r="H106" s="9"/>
      <c r="I106" s="8"/>
      <c r="J106" s="8">
        <v>1925433.55</v>
      </c>
      <c r="K106" s="8">
        <v>48532.93</v>
      </c>
      <c r="L106" s="9">
        <v>1973966.48</v>
      </c>
      <c r="M106" s="8"/>
      <c r="N106" s="8"/>
      <c r="O106" s="9"/>
      <c r="P106" s="9">
        <v>1973966.48</v>
      </c>
      <c r="Q106" s="8"/>
      <c r="R106" s="8">
        <v>8816.94</v>
      </c>
      <c r="S106" s="8">
        <v>244202.65</v>
      </c>
      <c r="T106" s="8">
        <v>60930.93</v>
      </c>
      <c r="U106" s="8"/>
      <c r="V106" s="8">
        <v>62970.34</v>
      </c>
      <c r="W106" s="8"/>
      <c r="X106" s="8">
        <v>139466.85</v>
      </c>
      <c r="Y106" s="8"/>
      <c r="Z106" s="9">
        <v>516387.71</v>
      </c>
      <c r="AA106" s="8"/>
      <c r="AB106" s="8">
        <v>35604.47</v>
      </c>
      <c r="AC106" s="8">
        <v>72173.149999999994</v>
      </c>
      <c r="AD106" s="9">
        <v>107777.62</v>
      </c>
      <c r="AE106" s="8">
        <v>18502.330000000002</v>
      </c>
      <c r="AF106" s="8">
        <v>89758.81</v>
      </c>
      <c r="AG106" s="8">
        <v>21838</v>
      </c>
      <c r="AH106" s="8">
        <v>744.51</v>
      </c>
      <c r="AI106" s="9">
        <v>130843.65</v>
      </c>
      <c r="AJ106" s="8">
        <v>25913.87</v>
      </c>
      <c r="AK106" s="8">
        <v>53237.13</v>
      </c>
      <c r="AL106" s="8"/>
      <c r="AM106" s="8"/>
      <c r="AN106" s="8">
        <v>25200</v>
      </c>
      <c r="AO106" s="8"/>
      <c r="AP106" s="8">
        <v>22632.43</v>
      </c>
      <c r="AQ106" s="8">
        <v>11865.2</v>
      </c>
      <c r="AR106" s="8"/>
      <c r="AS106" s="9">
        <v>138848.63</v>
      </c>
      <c r="AT106" s="8"/>
      <c r="AU106" s="8"/>
      <c r="AV106" s="8"/>
      <c r="AW106" s="8"/>
      <c r="AX106" s="8"/>
      <c r="AY106" s="8"/>
      <c r="AZ106" s="9"/>
      <c r="BA106" s="8"/>
      <c r="BB106" s="8">
        <v>291397.84000000003</v>
      </c>
      <c r="BC106" s="8">
        <v>161731.88</v>
      </c>
      <c r="BD106" s="8"/>
      <c r="BE106" s="8"/>
      <c r="BF106" s="8"/>
      <c r="BG106" s="8"/>
      <c r="BH106" s="9">
        <v>453129.72</v>
      </c>
      <c r="BI106" s="9">
        <v>1346987.33</v>
      </c>
      <c r="BJ106" s="8">
        <v>592878.6</v>
      </c>
      <c r="BK106" s="9">
        <v>592878.6</v>
      </c>
      <c r="BL106" s="9"/>
    </row>
    <row r="107" spans="1:64">
      <c r="A107" s="8" t="s">
        <v>272</v>
      </c>
      <c r="B107" s="9" t="s">
        <v>273</v>
      </c>
      <c r="C107" s="9"/>
      <c r="D107" s="8"/>
      <c r="E107" s="33"/>
      <c r="F107" s="34"/>
      <c r="G107" s="8"/>
      <c r="H107" s="9"/>
      <c r="I107" s="8"/>
      <c r="J107" s="8">
        <v>1630798.48</v>
      </c>
      <c r="K107" s="8">
        <v>8592.33</v>
      </c>
      <c r="L107" s="9">
        <v>1639390.81</v>
      </c>
      <c r="M107" s="8"/>
      <c r="N107" s="8"/>
      <c r="O107" s="9"/>
      <c r="P107" s="9">
        <v>1639390.81</v>
      </c>
      <c r="Q107" s="8"/>
      <c r="R107" s="8">
        <v>760.93</v>
      </c>
      <c r="S107" s="8">
        <v>379022.68</v>
      </c>
      <c r="T107" s="8"/>
      <c r="U107" s="8">
        <v>45425.07</v>
      </c>
      <c r="V107" s="8">
        <v>78910.58</v>
      </c>
      <c r="W107" s="8"/>
      <c r="X107" s="8"/>
      <c r="Y107" s="8"/>
      <c r="Z107" s="9">
        <v>504119.26</v>
      </c>
      <c r="AA107" s="8"/>
      <c r="AB107" s="8">
        <v>14704.97</v>
      </c>
      <c r="AC107" s="8">
        <v>264258.34000000003</v>
      </c>
      <c r="AD107" s="9">
        <v>278963.31</v>
      </c>
      <c r="AE107" s="8">
        <v>156316.44</v>
      </c>
      <c r="AF107" s="8">
        <v>75973.7</v>
      </c>
      <c r="AG107" s="8">
        <v>19653</v>
      </c>
      <c r="AH107" s="8"/>
      <c r="AI107" s="9">
        <v>251943.14</v>
      </c>
      <c r="AJ107" s="8">
        <v>22784.75</v>
      </c>
      <c r="AK107" s="8">
        <v>38590.730000000003</v>
      </c>
      <c r="AL107" s="8"/>
      <c r="AM107" s="8"/>
      <c r="AN107" s="8"/>
      <c r="AO107" s="8"/>
      <c r="AP107" s="8"/>
      <c r="AQ107" s="8"/>
      <c r="AR107" s="8">
        <v>21872.959999999999</v>
      </c>
      <c r="AS107" s="9">
        <v>83248.44</v>
      </c>
      <c r="AT107" s="8">
        <v>75000</v>
      </c>
      <c r="AU107" s="8"/>
      <c r="AV107" s="8">
        <v>34244.18</v>
      </c>
      <c r="AW107" s="8"/>
      <c r="AX107" s="8"/>
      <c r="AY107" s="8"/>
      <c r="AZ107" s="9">
        <v>109244.18</v>
      </c>
      <c r="BA107" s="8"/>
      <c r="BB107" s="8">
        <v>251383.22</v>
      </c>
      <c r="BC107" s="8">
        <v>156200.01999999999</v>
      </c>
      <c r="BD107" s="8"/>
      <c r="BE107" s="8"/>
      <c r="BF107" s="8">
        <v>1389.96</v>
      </c>
      <c r="BG107" s="8"/>
      <c r="BH107" s="9">
        <v>408973.2</v>
      </c>
      <c r="BI107" s="9">
        <v>1636491.53</v>
      </c>
      <c r="BJ107" s="8">
        <v>2899.28</v>
      </c>
      <c r="BK107" s="9">
        <v>2899.28</v>
      </c>
      <c r="BL107" s="9"/>
    </row>
    <row r="108" spans="1:64">
      <c r="A108" s="8" t="s">
        <v>274</v>
      </c>
      <c r="B108" s="9" t="s">
        <v>275</v>
      </c>
      <c r="C108" s="9"/>
      <c r="D108" s="8"/>
      <c r="E108" s="33"/>
      <c r="F108" s="34"/>
      <c r="G108" s="8"/>
      <c r="H108" s="9"/>
      <c r="I108" s="8"/>
      <c r="J108" s="8">
        <v>2271595.15</v>
      </c>
      <c r="K108" s="8">
        <v>3332.93</v>
      </c>
      <c r="L108" s="9">
        <v>2274928.08</v>
      </c>
      <c r="M108" s="8"/>
      <c r="N108" s="8"/>
      <c r="O108" s="9"/>
      <c r="P108" s="9">
        <v>2274928.08</v>
      </c>
      <c r="Q108" s="8"/>
      <c r="R108" s="8">
        <v>8200</v>
      </c>
      <c r="S108" s="8">
        <v>995994.27</v>
      </c>
      <c r="T108" s="8">
        <v>300</v>
      </c>
      <c r="U108" s="8">
        <v>600</v>
      </c>
      <c r="V108" s="8">
        <v>59488.09</v>
      </c>
      <c r="W108" s="8"/>
      <c r="X108" s="8">
        <v>1200</v>
      </c>
      <c r="Y108" s="8"/>
      <c r="Z108" s="9">
        <v>1065782.3600000001</v>
      </c>
      <c r="AA108" s="8"/>
      <c r="AB108" s="8">
        <v>32766.55</v>
      </c>
      <c r="AC108" s="8">
        <v>22398.43</v>
      </c>
      <c r="AD108" s="9">
        <v>55164.98</v>
      </c>
      <c r="AE108" s="8">
        <v>195454.95</v>
      </c>
      <c r="AF108" s="8">
        <v>49656.02</v>
      </c>
      <c r="AG108" s="8">
        <v>6732.81</v>
      </c>
      <c r="AH108" s="8">
        <v>2825.97</v>
      </c>
      <c r="AI108" s="9">
        <v>254669.75</v>
      </c>
      <c r="AJ108" s="8">
        <v>16361.97</v>
      </c>
      <c r="AK108" s="8"/>
      <c r="AL108" s="8"/>
      <c r="AM108" s="8"/>
      <c r="AN108" s="8"/>
      <c r="AO108" s="8"/>
      <c r="AP108" s="8">
        <v>72262.38</v>
      </c>
      <c r="AQ108" s="8">
        <v>8183.42</v>
      </c>
      <c r="AR108" s="8"/>
      <c r="AS108" s="9">
        <v>96807.77</v>
      </c>
      <c r="AT108" s="8"/>
      <c r="AU108" s="8"/>
      <c r="AV108" s="8"/>
      <c r="AW108" s="8"/>
      <c r="AX108" s="8"/>
      <c r="AY108" s="8"/>
      <c r="AZ108" s="9"/>
      <c r="BA108" s="8">
        <v>125</v>
      </c>
      <c r="BB108" s="8">
        <v>512163.86</v>
      </c>
      <c r="BC108" s="8">
        <v>290214.36</v>
      </c>
      <c r="BD108" s="8"/>
      <c r="BE108" s="8"/>
      <c r="BF108" s="8"/>
      <c r="BG108" s="8"/>
      <c r="BH108" s="9">
        <v>802503.22</v>
      </c>
      <c r="BI108" s="9">
        <v>2274928.08</v>
      </c>
      <c r="BJ108" s="8">
        <v>0</v>
      </c>
      <c r="BK108" s="9">
        <v>0</v>
      </c>
      <c r="BL108" s="9"/>
    </row>
    <row r="109" spans="1:64">
      <c r="A109" s="8" t="s">
        <v>276</v>
      </c>
      <c r="B109" s="9" t="s">
        <v>277</v>
      </c>
      <c r="C109" s="9"/>
      <c r="D109" s="8"/>
      <c r="E109" s="33"/>
      <c r="F109" s="34"/>
      <c r="G109" s="8"/>
      <c r="H109" s="9"/>
      <c r="I109" s="8"/>
      <c r="J109" s="8">
        <v>2189497</v>
      </c>
      <c r="K109" s="8">
        <v>2130</v>
      </c>
      <c r="L109" s="9">
        <v>2191627</v>
      </c>
      <c r="M109" s="8"/>
      <c r="N109" s="8"/>
      <c r="O109" s="9"/>
      <c r="P109" s="9">
        <v>2191627</v>
      </c>
      <c r="Q109" s="8"/>
      <c r="R109" s="8">
        <v>94663</v>
      </c>
      <c r="S109" s="8">
        <v>313492</v>
      </c>
      <c r="T109" s="8">
        <v>39974</v>
      </c>
      <c r="U109" s="8"/>
      <c r="V109" s="8">
        <v>596992</v>
      </c>
      <c r="W109" s="8"/>
      <c r="X109" s="8">
        <v>44548</v>
      </c>
      <c r="Y109" s="8"/>
      <c r="Z109" s="9">
        <v>1089669</v>
      </c>
      <c r="AA109" s="8"/>
      <c r="AB109" s="8">
        <v>18906</v>
      </c>
      <c r="AC109" s="8">
        <v>2071</v>
      </c>
      <c r="AD109" s="9">
        <v>20977</v>
      </c>
      <c r="AE109" s="8">
        <v>27480</v>
      </c>
      <c r="AF109" s="8">
        <v>134698</v>
      </c>
      <c r="AG109" s="8">
        <v>12370</v>
      </c>
      <c r="AH109" s="8"/>
      <c r="AI109" s="9">
        <v>174548</v>
      </c>
      <c r="AJ109" s="8">
        <v>42889</v>
      </c>
      <c r="AK109" s="8">
        <v>43238</v>
      </c>
      <c r="AL109" s="8"/>
      <c r="AM109" s="8"/>
      <c r="AN109" s="8">
        <v>12506</v>
      </c>
      <c r="AO109" s="8"/>
      <c r="AP109" s="8">
        <v>23507</v>
      </c>
      <c r="AQ109" s="8">
        <v>33220</v>
      </c>
      <c r="AR109" s="8"/>
      <c r="AS109" s="9">
        <v>155360</v>
      </c>
      <c r="AT109" s="8"/>
      <c r="AU109" s="8"/>
      <c r="AV109" s="8">
        <v>5730</v>
      </c>
      <c r="AW109" s="8"/>
      <c r="AX109" s="8"/>
      <c r="AY109" s="8"/>
      <c r="AZ109" s="9">
        <v>5730</v>
      </c>
      <c r="BA109" s="8">
        <v>23</v>
      </c>
      <c r="BB109" s="8">
        <v>723597</v>
      </c>
      <c r="BC109" s="8">
        <v>21723</v>
      </c>
      <c r="BD109" s="8"/>
      <c r="BE109" s="8"/>
      <c r="BF109" s="8"/>
      <c r="BG109" s="8"/>
      <c r="BH109" s="9">
        <v>745343</v>
      </c>
      <c r="BI109" s="9">
        <v>2191627</v>
      </c>
      <c r="BJ109" s="8">
        <v>0</v>
      </c>
      <c r="BK109" s="9">
        <v>0</v>
      </c>
      <c r="BL109" s="9"/>
    </row>
    <row r="110" spans="1:64">
      <c r="A110" s="8" t="s">
        <v>278</v>
      </c>
      <c r="B110" s="9" t="s">
        <v>279</v>
      </c>
      <c r="C110" s="9">
        <v>5474.68</v>
      </c>
      <c r="D110" s="8"/>
      <c r="E110" s="33"/>
      <c r="F110" s="34"/>
      <c r="G110" s="8"/>
      <c r="H110" s="9"/>
      <c r="I110" s="8"/>
      <c r="J110" s="8">
        <v>1812223.6</v>
      </c>
      <c r="K110" s="8">
        <v>3332.93</v>
      </c>
      <c r="L110" s="9">
        <v>1815556.53</v>
      </c>
      <c r="M110" s="8"/>
      <c r="N110" s="8"/>
      <c r="O110" s="9"/>
      <c r="P110" s="9">
        <v>1821031.21</v>
      </c>
      <c r="Q110" s="8"/>
      <c r="R110" s="8"/>
      <c r="S110" s="8">
        <v>490973.52</v>
      </c>
      <c r="T110" s="8"/>
      <c r="U110" s="8"/>
      <c r="V110" s="8">
        <v>27777.18</v>
      </c>
      <c r="W110" s="8"/>
      <c r="X110" s="8"/>
      <c r="Y110" s="8"/>
      <c r="Z110" s="9">
        <v>518750.7</v>
      </c>
      <c r="AA110" s="8"/>
      <c r="AB110" s="8">
        <v>10427.75</v>
      </c>
      <c r="AC110" s="8">
        <v>327446.17</v>
      </c>
      <c r="AD110" s="9">
        <v>337873.91999999998</v>
      </c>
      <c r="AE110" s="8">
        <v>152049.21</v>
      </c>
      <c r="AF110" s="8">
        <v>27175.46</v>
      </c>
      <c r="AG110" s="8">
        <v>29163.8</v>
      </c>
      <c r="AH110" s="8"/>
      <c r="AI110" s="9">
        <v>208388.47</v>
      </c>
      <c r="AJ110" s="8">
        <v>9621</v>
      </c>
      <c r="AK110" s="8">
        <v>30928.53</v>
      </c>
      <c r="AL110" s="8"/>
      <c r="AM110" s="8"/>
      <c r="AN110" s="8">
        <v>67091.360000000001</v>
      </c>
      <c r="AO110" s="8"/>
      <c r="AP110" s="8"/>
      <c r="AQ110" s="8"/>
      <c r="AR110" s="8">
        <v>12769.44</v>
      </c>
      <c r="AS110" s="9">
        <v>120410.33</v>
      </c>
      <c r="AT110" s="8"/>
      <c r="AU110" s="8"/>
      <c r="AV110" s="8">
        <v>58014.559999999998</v>
      </c>
      <c r="AW110" s="8"/>
      <c r="AX110" s="8"/>
      <c r="AY110" s="8"/>
      <c r="AZ110" s="9">
        <v>58014.559999999998</v>
      </c>
      <c r="BA110" s="8"/>
      <c r="BB110" s="8">
        <v>116602.08</v>
      </c>
      <c r="BC110" s="8">
        <v>455104.61</v>
      </c>
      <c r="BD110" s="8"/>
      <c r="BE110" s="8"/>
      <c r="BF110" s="8">
        <v>411.86</v>
      </c>
      <c r="BG110" s="8"/>
      <c r="BH110" s="9">
        <v>572118.55000000005</v>
      </c>
      <c r="BI110" s="9">
        <v>1815556.53</v>
      </c>
      <c r="BJ110" s="8">
        <v>0</v>
      </c>
      <c r="BK110" s="9">
        <v>0</v>
      </c>
      <c r="BL110" s="9"/>
    </row>
    <row r="111" spans="1:64">
      <c r="A111" s="8" t="s">
        <v>280</v>
      </c>
      <c r="B111" s="9" t="s">
        <v>281</v>
      </c>
      <c r="C111" s="9"/>
      <c r="D111" s="8"/>
      <c r="E111" s="33"/>
      <c r="F111" s="34"/>
      <c r="G111" s="8">
        <v>174714</v>
      </c>
      <c r="H111" s="9">
        <v>174714</v>
      </c>
      <c r="I111" s="8"/>
      <c r="J111" s="8">
        <v>17722720.93</v>
      </c>
      <c r="K111" s="8">
        <v>83026.83</v>
      </c>
      <c r="L111" s="9">
        <v>17805747.760000002</v>
      </c>
      <c r="M111" s="8"/>
      <c r="N111" s="8"/>
      <c r="O111" s="9"/>
      <c r="P111" s="9">
        <v>17980461.760000002</v>
      </c>
      <c r="Q111" s="8">
        <v>179023.12</v>
      </c>
      <c r="R111" s="8"/>
      <c r="S111" s="8">
        <v>1948208.61</v>
      </c>
      <c r="T111" s="8">
        <v>84631.97</v>
      </c>
      <c r="U111" s="8">
        <v>197592.95</v>
      </c>
      <c r="V111" s="8">
        <v>415543.2</v>
      </c>
      <c r="W111" s="8">
        <v>323512.03000000003</v>
      </c>
      <c r="X111" s="8">
        <v>853122.03</v>
      </c>
      <c r="Y111" s="8">
        <v>19289.48</v>
      </c>
      <c r="Z111" s="9">
        <v>4020923.39</v>
      </c>
      <c r="AA111" s="8"/>
      <c r="AB111" s="8">
        <v>298476.21999999997</v>
      </c>
      <c r="AC111" s="8">
        <v>619392.82999999996</v>
      </c>
      <c r="AD111" s="9">
        <v>917869.05</v>
      </c>
      <c r="AE111" s="8">
        <v>545402</v>
      </c>
      <c r="AF111" s="8">
        <v>812034.32</v>
      </c>
      <c r="AG111" s="8">
        <v>35669.31</v>
      </c>
      <c r="AH111" s="8">
        <v>7447.02</v>
      </c>
      <c r="AI111" s="9">
        <v>1400552.65</v>
      </c>
      <c r="AJ111" s="8">
        <v>101436.08</v>
      </c>
      <c r="AK111" s="8">
        <v>425399.43</v>
      </c>
      <c r="AL111" s="8">
        <v>1814.18</v>
      </c>
      <c r="AM111" s="8">
        <v>270</v>
      </c>
      <c r="AN111" s="8">
        <v>2200.08</v>
      </c>
      <c r="AO111" s="8"/>
      <c r="AP111" s="8">
        <v>303369.68</v>
      </c>
      <c r="AQ111" s="8">
        <v>146401.21</v>
      </c>
      <c r="AR111" s="8">
        <v>10825.57</v>
      </c>
      <c r="AS111" s="9">
        <v>991716.23</v>
      </c>
      <c r="AT111" s="8"/>
      <c r="AU111" s="8">
        <v>73106.649999999994</v>
      </c>
      <c r="AV111" s="8">
        <v>726789.97</v>
      </c>
      <c r="AW111" s="8"/>
      <c r="AX111" s="8"/>
      <c r="AY111" s="8"/>
      <c r="AZ111" s="9">
        <v>799896.62</v>
      </c>
      <c r="BA111" s="8">
        <v>7285.52</v>
      </c>
      <c r="BB111" s="8">
        <v>3334864.68</v>
      </c>
      <c r="BC111" s="8">
        <v>1441906.6</v>
      </c>
      <c r="BD111" s="8"/>
      <c r="BE111" s="8"/>
      <c r="BF111" s="8"/>
      <c r="BG111" s="8">
        <v>-12679.23</v>
      </c>
      <c r="BH111" s="9">
        <v>4771377.57</v>
      </c>
      <c r="BI111" s="9">
        <v>12902335.51</v>
      </c>
      <c r="BJ111" s="8">
        <v>5078126.25</v>
      </c>
      <c r="BK111" s="9">
        <v>5078126.25</v>
      </c>
      <c r="BL111" s="9"/>
    </row>
    <row r="112" spans="1:64">
      <c r="A112" s="8" t="s">
        <v>282</v>
      </c>
      <c r="B112" s="9" t="s">
        <v>283</v>
      </c>
      <c r="C112" s="9"/>
      <c r="D112" s="8"/>
      <c r="E112" s="33"/>
      <c r="F112" s="34"/>
      <c r="G112" s="8"/>
      <c r="H112" s="9"/>
      <c r="I112" s="8"/>
      <c r="J112" s="8">
        <v>2274810</v>
      </c>
      <c r="K112" s="8">
        <v>2485</v>
      </c>
      <c r="L112" s="9">
        <v>2277295</v>
      </c>
      <c r="M112" s="8"/>
      <c r="N112" s="8"/>
      <c r="O112" s="9"/>
      <c r="P112" s="9">
        <v>2277295</v>
      </c>
      <c r="Q112" s="8"/>
      <c r="R112" s="8">
        <v>269758</v>
      </c>
      <c r="S112" s="8">
        <v>318905</v>
      </c>
      <c r="T112" s="8">
        <v>4200</v>
      </c>
      <c r="U112" s="8">
        <v>159929</v>
      </c>
      <c r="V112" s="8"/>
      <c r="W112" s="8"/>
      <c r="X112" s="8">
        <v>49576</v>
      </c>
      <c r="Y112" s="8"/>
      <c r="Z112" s="9">
        <v>802368</v>
      </c>
      <c r="AA112" s="8"/>
      <c r="AB112" s="8">
        <v>97681</v>
      </c>
      <c r="AC112" s="8">
        <v>175853</v>
      </c>
      <c r="AD112" s="9">
        <v>273534</v>
      </c>
      <c r="AE112" s="8">
        <v>127035</v>
      </c>
      <c r="AF112" s="8">
        <v>118705</v>
      </c>
      <c r="AG112" s="8">
        <v>39937</v>
      </c>
      <c r="AH112" s="8">
        <v>128</v>
      </c>
      <c r="AI112" s="9">
        <v>285805</v>
      </c>
      <c r="AJ112" s="8">
        <v>27545</v>
      </c>
      <c r="AK112" s="8">
        <v>14744</v>
      </c>
      <c r="AL112" s="8"/>
      <c r="AM112" s="8">
        <v>1264</v>
      </c>
      <c r="AN112" s="8"/>
      <c r="AO112" s="8">
        <v>1417</v>
      </c>
      <c r="AP112" s="8">
        <v>24839</v>
      </c>
      <c r="AQ112" s="8">
        <v>13123</v>
      </c>
      <c r="AR112" s="8"/>
      <c r="AS112" s="9">
        <v>82932</v>
      </c>
      <c r="AT112" s="8"/>
      <c r="AU112" s="8"/>
      <c r="AV112" s="8">
        <v>19152</v>
      </c>
      <c r="AW112" s="8"/>
      <c r="AX112" s="8"/>
      <c r="AY112" s="8"/>
      <c r="AZ112" s="9">
        <v>19152</v>
      </c>
      <c r="BA112" s="8">
        <v>4501</v>
      </c>
      <c r="BB112" s="8">
        <v>544517</v>
      </c>
      <c r="BC112" s="8">
        <v>264486</v>
      </c>
      <c r="BD112" s="8"/>
      <c r="BE112" s="8"/>
      <c r="BF112" s="8"/>
      <c r="BG112" s="8"/>
      <c r="BH112" s="9">
        <v>813504</v>
      </c>
      <c r="BI112" s="9">
        <v>2277295</v>
      </c>
      <c r="BJ112" s="8">
        <v>0</v>
      </c>
      <c r="BK112" s="9">
        <v>0</v>
      </c>
      <c r="BL112" s="9"/>
    </row>
    <row r="113" spans="1:64">
      <c r="A113" s="8" t="s">
        <v>284</v>
      </c>
      <c r="B113" s="9" t="s">
        <v>285</v>
      </c>
      <c r="C113" s="9"/>
      <c r="D113" s="8"/>
      <c r="E113" s="33"/>
      <c r="F113" s="34"/>
      <c r="G113" s="8"/>
      <c r="H113" s="9"/>
      <c r="I113" s="8"/>
      <c r="J113" s="8">
        <v>3286409</v>
      </c>
      <c r="K113" s="8">
        <v>56666</v>
      </c>
      <c r="L113" s="9">
        <v>3343075</v>
      </c>
      <c r="M113" s="8"/>
      <c r="N113" s="8"/>
      <c r="O113" s="9"/>
      <c r="P113" s="9">
        <v>3343075</v>
      </c>
      <c r="Q113" s="8"/>
      <c r="R113" s="8">
        <v>14333</v>
      </c>
      <c r="S113" s="8">
        <v>772012</v>
      </c>
      <c r="T113" s="8"/>
      <c r="U113" s="8">
        <v>11283</v>
      </c>
      <c r="V113" s="8">
        <v>83960</v>
      </c>
      <c r="W113" s="8"/>
      <c r="X113" s="8">
        <v>4123</v>
      </c>
      <c r="Y113" s="8">
        <v>5347</v>
      </c>
      <c r="Z113" s="9">
        <v>891058</v>
      </c>
      <c r="AA113" s="8">
        <v>308031</v>
      </c>
      <c r="AB113" s="8">
        <v>44765</v>
      </c>
      <c r="AC113" s="8">
        <v>243184</v>
      </c>
      <c r="AD113" s="9">
        <v>595980</v>
      </c>
      <c r="AE113" s="8">
        <v>62895</v>
      </c>
      <c r="AF113" s="8">
        <v>292858</v>
      </c>
      <c r="AG113" s="8">
        <v>55311</v>
      </c>
      <c r="AH113" s="8">
        <v>903</v>
      </c>
      <c r="AI113" s="9">
        <v>411967</v>
      </c>
      <c r="AJ113" s="8">
        <v>62061</v>
      </c>
      <c r="AK113" s="8">
        <v>109984</v>
      </c>
      <c r="AL113" s="8">
        <v>614</v>
      </c>
      <c r="AM113" s="8"/>
      <c r="AN113" s="8">
        <v>20101</v>
      </c>
      <c r="AO113" s="8">
        <v>8944</v>
      </c>
      <c r="AP113" s="8"/>
      <c r="AQ113" s="8">
        <v>50443</v>
      </c>
      <c r="AR113" s="8">
        <v>14264</v>
      </c>
      <c r="AS113" s="9">
        <v>266411</v>
      </c>
      <c r="AT113" s="8"/>
      <c r="AU113" s="8"/>
      <c r="AV113" s="8">
        <v>127177</v>
      </c>
      <c r="AW113" s="8"/>
      <c r="AX113" s="8"/>
      <c r="AY113" s="8"/>
      <c r="AZ113" s="9">
        <v>127177</v>
      </c>
      <c r="BA113" s="8">
        <v>5092</v>
      </c>
      <c r="BB113" s="8">
        <v>459028</v>
      </c>
      <c r="BC113" s="8">
        <v>503679</v>
      </c>
      <c r="BD113" s="8"/>
      <c r="BE113" s="8"/>
      <c r="BF113" s="8"/>
      <c r="BG113" s="8">
        <v>82683</v>
      </c>
      <c r="BH113" s="9">
        <v>1050482</v>
      </c>
      <c r="BI113" s="9">
        <v>3343075</v>
      </c>
      <c r="BJ113" s="8">
        <v>0</v>
      </c>
      <c r="BK113" s="9">
        <v>0</v>
      </c>
      <c r="BL113" s="9"/>
    </row>
    <row r="114" spans="1:64">
      <c r="A114" s="8" t="s">
        <v>286</v>
      </c>
      <c r="B114" s="9" t="s">
        <v>287</v>
      </c>
      <c r="C114" s="9">
        <v>26996.09</v>
      </c>
      <c r="D114" s="8"/>
      <c r="E114" s="33"/>
      <c r="F114" s="34"/>
      <c r="G114" s="8"/>
      <c r="H114" s="9"/>
      <c r="I114" s="8"/>
      <c r="J114" s="8">
        <v>773064.85</v>
      </c>
      <c r="K114" s="8">
        <v>3332.93</v>
      </c>
      <c r="L114" s="9">
        <v>776397.78</v>
      </c>
      <c r="M114" s="8"/>
      <c r="N114" s="8"/>
      <c r="O114" s="9"/>
      <c r="P114" s="9">
        <v>803393.87</v>
      </c>
      <c r="Q114" s="8"/>
      <c r="R114" s="8">
        <v>2391.7800000000002</v>
      </c>
      <c r="S114" s="8">
        <v>231746.3</v>
      </c>
      <c r="T114" s="8"/>
      <c r="U114" s="8"/>
      <c r="V114" s="8"/>
      <c r="W114" s="8"/>
      <c r="X114" s="8"/>
      <c r="Y114" s="8"/>
      <c r="Z114" s="9">
        <v>234138.08</v>
      </c>
      <c r="AA114" s="8"/>
      <c r="AB114" s="8">
        <v>8097.99</v>
      </c>
      <c r="AC114" s="8">
        <v>14481.96</v>
      </c>
      <c r="AD114" s="9">
        <v>22579.95</v>
      </c>
      <c r="AE114" s="8">
        <v>54657.62</v>
      </c>
      <c r="AF114" s="8">
        <v>16397.150000000001</v>
      </c>
      <c r="AG114" s="8">
        <v>431216.41</v>
      </c>
      <c r="AH114" s="8"/>
      <c r="AI114" s="9">
        <v>502271.18</v>
      </c>
      <c r="AJ114" s="8">
        <v>626.15</v>
      </c>
      <c r="AK114" s="8">
        <v>15000</v>
      </c>
      <c r="AL114" s="8"/>
      <c r="AM114" s="8"/>
      <c r="AN114" s="8"/>
      <c r="AO114" s="8"/>
      <c r="AP114" s="8">
        <v>-111.41</v>
      </c>
      <c r="AQ114" s="8">
        <v>8000</v>
      </c>
      <c r="AR114" s="8"/>
      <c r="AS114" s="9">
        <v>23514.74</v>
      </c>
      <c r="AT114" s="8"/>
      <c r="AU114" s="8"/>
      <c r="AV114" s="8"/>
      <c r="AW114" s="8"/>
      <c r="AX114" s="8"/>
      <c r="AY114" s="8"/>
      <c r="AZ114" s="9"/>
      <c r="BA114" s="8"/>
      <c r="BB114" s="8"/>
      <c r="BC114" s="8"/>
      <c r="BD114" s="8"/>
      <c r="BE114" s="8"/>
      <c r="BF114" s="8">
        <v>3208.95</v>
      </c>
      <c r="BG114" s="8"/>
      <c r="BH114" s="9">
        <v>3208.95</v>
      </c>
      <c r="BI114" s="9">
        <v>785712.9</v>
      </c>
      <c r="BJ114" s="8">
        <v>17478.88</v>
      </c>
      <c r="BK114" s="9">
        <v>17478.88</v>
      </c>
      <c r="BL114" s="9"/>
    </row>
    <row r="115" spans="1:64">
      <c r="A115" s="8" t="s">
        <v>288</v>
      </c>
      <c r="B115" s="9" t="s">
        <v>289</v>
      </c>
      <c r="C115" s="9">
        <v>1066.3399999999999</v>
      </c>
      <c r="D115" s="8"/>
      <c r="E115" s="33"/>
      <c r="F115" s="34"/>
      <c r="G115" s="8"/>
      <c r="H115" s="9"/>
      <c r="I115" s="8"/>
      <c r="J115" s="8">
        <v>2418497.0099999998</v>
      </c>
      <c r="K115" s="8">
        <v>3332.93</v>
      </c>
      <c r="L115" s="9">
        <v>2421829.94</v>
      </c>
      <c r="M115" s="8"/>
      <c r="N115" s="8"/>
      <c r="O115" s="9"/>
      <c r="P115" s="9">
        <v>2422896.2799999998</v>
      </c>
      <c r="Q115" s="8">
        <v>13977.88</v>
      </c>
      <c r="R115" s="8">
        <v>2973.98</v>
      </c>
      <c r="S115" s="8">
        <v>233315.09</v>
      </c>
      <c r="T115" s="8">
        <v>74296.259999999995</v>
      </c>
      <c r="U115" s="8"/>
      <c r="V115" s="8">
        <v>52894.44</v>
      </c>
      <c r="W115" s="8">
        <v>25259.02</v>
      </c>
      <c r="X115" s="8">
        <v>66713.539999999994</v>
      </c>
      <c r="Y115" s="8"/>
      <c r="Z115" s="9">
        <v>469430.21</v>
      </c>
      <c r="AA115" s="8"/>
      <c r="AB115" s="8">
        <v>34754.339999999997</v>
      </c>
      <c r="AC115" s="8">
        <v>61356.83</v>
      </c>
      <c r="AD115" s="9">
        <v>96111.17</v>
      </c>
      <c r="AE115" s="8">
        <v>5052.18</v>
      </c>
      <c r="AF115" s="8">
        <v>57959.72</v>
      </c>
      <c r="AG115" s="8">
        <v>18597</v>
      </c>
      <c r="AH115" s="8">
        <v>1438.48</v>
      </c>
      <c r="AI115" s="9">
        <v>83047.38</v>
      </c>
      <c r="AJ115" s="8">
        <v>41531.550000000003</v>
      </c>
      <c r="AK115" s="8">
        <v>36926.49</v>
      </c>
      <c r="AL115" s="8"/>
      <c r="AM115" s="8"/>
      <c r="AN115" s="8">
        <v>11639.59</v>
      </c>
      <c r="AO115" s="8"/>
      <c r="AP115" s="8">
        <v>31236.9</v>
      </c>
      <c r="AQ115" s="8">
        <v>4244</v>
      </c>
      <c r="AR115" s="8"/>
      <c r="AS115" s="9">
        <v>125578.53</v>
      </c>
      <c r="AT115" s="8">
        <v>47840.33</v>
      </c>
      <c r="AU115" s="8"/>
      <c r="AV115" s="8">
        <v>128359.67999999999</v>
      </c>
      <c r="AW115" s="8"/>
      <c r="AX115" s="8"/>
      <c r="AY115" s="8"/>
      <c r="AZ115" s="9">
        <v>176200.01</v>
      </c>
      <c r="BA115" s="8"/>
      <c r="BB115" s="8">
        <v>379939.37</v>
      </c>
      <c r="BC115" s="8">
        <v>200126.83</v>
      </c>
      <c r="BD115" s="8"/>
      <c r="BE115" s="8"/>
      <c r="BF115" s="8"/>
      <c r="BG115" s="8"/>
      <c r="BH115" s="9">
        <v>580066.19999999995</v>
      </c>
      <c r="BI115" s="9">
        <v>1530433.5</v>
      </c>
      <c r="BJ115" s="8">
        <v>883607.34</v>
      </c>
      <c r="BK115" s="9">
        <v>883607.34</v>
      </c>
      <c r="BL115" s="9"/>
    </row>
    <row r="116" spans="1:64">
      <c r="A116" s="8" t="s">
        <v>290</v>
      </c>
      <c r="B116" s="9" t="s">
        <v>291</v>
      </c>
      <c r="C116" s="9">
        <v>4705.92</v>
      </c>
      <c r="D116" s="8"/>
      <c r="E116" s="33"/>
      <c r="F116" s="34"/>
      <c r="G116" s="8"/>
      <c r="H116" s="9"/>
      <c r="I116" s="8"/>
      <c r="J116" s="8">
        <v>4568736.3899999997</v>
      </c>
      <c r="K116" s="8">
        <v>3332.93</v>
      </c>
      <c r="L116" s="9">
        <v>4572069.32</v>
      </c>
      <c r="M116" s="8"/>
      <c r="N116" s="8"/>
      <c r="O116" s="9"/>
      <c r="P116" s="9">
        <v>4576775.24</v>
      </c>
      <c r="Q116" s="8">
        <v>30227.279999999999</v>
      </c>
      <c r="R116" s="8">
        <v>10369.799999999999</v>
      </c>
      <c r="S116" s="8">
        <v>541257.47</v>
      </c>
      <c r="T116" s="8">
        <v>66218.55</v>
      </c>
      <c r="U116" s="8"/>
      <c r="V116" s="8">
        <v>72409.23</v>
      </c>
      <c r="W116" s="8"/>
      <c r="X116" s="8">
        <v>255984.7</v>
      </c>
      <c r="Y116" s="8"/>
      <c r="Z116" s="9">
        <v>976467.03</v>
      </c>
      <c r="AA116" s="8"/>
      <c r="AB116" s="8">
        <v>65517.73</v>
      </c>
      <c r="AC116" s="8">
        <v>107188.52</v>
      </c>
      <c r="AD116" s="9">
        <v>172706.25</v>
      </c>
      <c r="AE116" s="8">
        <v>351.24</v>
      </c>
      <c r="AF116" s="8">
        <v>142753.18</v>
      </c>
      <c r="AG116" s="8">
        <v>33395</v>
      </c>
      <c r="AH116" s="8"/>
      <c r="AI116" s="9">
        <v>176499.42</v>
      </c>
      <c r="AJ116" s="8">
        <v>135842.17000000001</v>
      </c>
      <c r="AK116" s="8">
        <v>79889.759999999995</v>
      </c>
      <c r="AL116" s="8"/>
      <c r="AM116" s="8"/>
      <c r="AN116" s="8">
        <v>11253.51</v>
      </c>
      <c r="AO116" s="8"/>
      <c r="AP116" s="8">
        <v>67436.97</v>
      </c>
      <c r="AQ116" s="8"/>
      <c r="AR116" s="8"/>
      <c r="AS116" s="9">
        <v>294422.40999999997</v>
      </c>
      <c r="AT116" s="8"/>
      <c r="AU116" s="8"/>
      <c r="AV116" s="8">
        <v>106077.52</v>
      </c>
      <c r="AW116" s="8"/>
      <c r="AX116" s="8"/>
      <c r="AY116" s="8"/>
      <c r="AZ116" s="9">
        <v>106077.52</v>
      </c>
      <c r="BA116" s="8"/>
      <c r="BB116" s="8">
        <v>725180.64</v>
      </c>
      <c r="BC116" s="8">
        <v>461817.84</v>
      </c>
      <c r="BD116" s="8"/>
      <c r="BE116" s="8"/>
      <c r="BF116" s="8">
        <v>8547.77</v>
      </c>
      <c r="BG116" s="8"/>
      <c r="BH116" s="9">
        <v>1195546.25</v>
      </c>
      <c r="BI116" s="9">
        <v>2921718.88</v>
      </c>
      <c r="BJ116" s="8">
        <v>1637710.06</v>
      </c>
      <c r="BK116" s="9">
        <v>1637710.06</v>
      </c>
      <c r="BL116" s="9"/>
    </row>
    <row r="117" spans="1:64">
      <c r="A117" s="8" t="s">
        <v>292</v>
      </c>
      <c r="B117" s="9" t="s">
        <v>293</v>
      </c>
      <c r="C117" s="9">
        <v>914</v>
      </c>
      <c r="D117" s="8"/>
      <c r="E117" s="33"/>
      <c r="F117" s="34"/>
      <c r="G117" s="8">
        <v>465</v>
      </c>
      <c r="H117" s="9">
        <v>465</v>
      </c>
      <c r="I117" s="8"/>
      <c r="J117" s="8">
        <v>1978243</v>
      </c>
      <c r="K117" s="8">
        <v>12899</v>
      </c>
      <c r="L117" s="9">
        <v>1991142</v>
      </c>
      <c r="M117" s="8"/>
      <c r="N117" s="8"/>
      <c r="O117" s="9"/>
      <c r="P117" s="9">
        <v>1992521</v>
      </c>
      <c r="Q117" s="8"/>
      <c r="R117" s="8">
        <v>25275</v>
      </c>
      <c r="S117" s="8">
        <v>201781</v>
      </c>
      <c r="T117" s="8">
        <v>52422</v>
      </c>
      <c r="U117" s="8">
        <v>38486</v>
      </c>
      <c r="V117" s="8">
        <v>17831</v>
      </c>
      <c r="W117" s="8"/>
      <c r="X117" s="8"/>
      <c r="Y117" s="8"/>
      <c r="Z117" s="9">
        <v>335795</v>
      </c>
      <c r="AA117" s="8">
        <v>119511</v>
      </c>
      <c r="AB117" s="8">
        <v>35759</v>
      </c>
      <c r="AC117" s="8">
        <v>61142</v>
      </c>
      <c r="AD117" s="9">
        <v>216412</v>
      </c>
      <c r="AE117" s="8">
        <v>5164</v>
      </c>
      <c r="AF117" s="8">
        <v>14433</v>
      </c>
      <c r="AG117" s="8"/>
      <c r="AH117" s="8"/>
      <c r="AI117" s="9">
        <v>19597</v>
      </c>
      <c r="AJ117" s="8">
        <v>6359</v>
      </c>
      <c r="AK117" s="8">
        <v>78973</v>
      </c>
      <c r="AL117" s="8"/>
      <c r="AM117" s="8"/>
      <c r="AN117" s="8">
        <v>39370</v>
      </c>
      <c r="AO117" s="8"/>
      <c r="AP117" s="8">
        <v>54002</v>
      </c>
      <c r="AQ117" s="8">
        <v>3991</v>
      </c>
      <c r="AR117" s="8">
        <v>2982</v>
      </c>
      <c r="AS117" s="9">
        <v>185677</v>
      </c>
      <c r="AT117" s="8"/>
      <c r="AU117" s="8"/>
      <c r="AV117" s="8">
        <v>33886</v>
      </c>
      <c r="AW117" s="8"/>
      <c r="AX117" s="8"/>
      <c r="AY117" s="8"/>
      <c r="AZ117" s="9">
        <v>33886</v>
      </c>
      <c r="BA117" s="8"/>
      <c r="BB117" s="8">
        <v>684172</v>
      </c>
      <c r="BC117" s="8">
        <v>515000</v>
      </c>
      <c r="BD117" s="8"/>
      <c r="BE117" s="8">
        <v>-1507</v>
      </c>
      <c r="BF117" s="8">
        <v>1610</v>
      </c>
      <c r="BG117" s="8">
        <v>292</v>
      </c>
      <c r="BH117" s="9">
        <v>1199567</v>
      </c>
      <c r="BI117" s="9">
        <v>1990934</v>
      </c>
      <c r="BJ117" s="8">
        <v>0</v>
      </c>
      <c r="BK117" s="9">
        <v>0</v>
      </c>
      <c r="BL117" s="9"/>
    </row>
    <row r="118" spans="1:64">
      <c r="A118" s="8" t="s">
        <v>294</v>
      </c>
      <c r="B118" s="9" t="s">
        <v>295</v>
      </c>
      <c r="C118" s="9">
        <v>56622.400000000001</v>
      </c>
      <c r="D118" s="8"/>
      <c r="E118" s="33"/>
      <c r="F118" s="34"/>
      <c r="G118" s="8"/>
      <c r="H118" s="9"/>
      <c r="I118" s="8"/>
      <c r="J118" s="8">
        <v>1113608.94</v>
      </c>
      <c r="K118" s="8">
        <v>3332.93</v>
      </c>
      <c r="L118" s="9">
        <v>1116941.8700000001</v>
      </c>
      <c r="M118" s="8"/>
      <c r="N118" s="8"/>
      <c r="O118" s="9"/>
      <c r="P118" s="9">
        <v>1173564.27</v>
      </c>
      <c r="Q118" s="8"/>
      <c r="R118" s="8"/>
      <c r="S118" s="8">
        <v>167279.03</v>
      </c>
      <c r="T118" s="8">
        <v>28674.68</v>
      </c>
      <c r="U118" s="8"/>
      <c r="V118" s="8">
        <v>23053.19</v>
      </c>
      <c r="W118" s="8"/>
      <c r="X118" s="8">
        <v>45560.959999999999</v>
      </c>
      <c r="Y118" s="8"/>
      <c r="Z118" s="9">
        <v>264567.86</v>
      </c>
      <c r="AA118" s="8"/>
      <c r="AB118" s="8">
        <v>20433.27</v>
      </c>
      <c r="AC118" s="8">
        <v>24857.79</v>
      </c>
      <c r="AD118" s="9">
        <v>45291.06</v>
      </c>
      <c r="AE118" s="8">
        <v>8321.5499999999993</v>
      </c>
      <c r="AF118" s="8">
        <v>83608.289999999994</v>
      </c>
      <c r="AG118" s="8">
        <v>15482</v>
      </c>
      <c r="AH118" s="8"/>
      <c r="AI118" s="9">
        <v>107411.84</v>
      </c>
      <c r="AJ118" s="8">
        <v>13903.23</v>
      </c>
      <c r="AK118" s="8">
        <v>30890.06</v>
      </c>
      <c r="AL118" s="8"/>
      <c r="AM118" s="8"/>
      <c r="AN118" s="8"/>
      <c r="AO118" s="8"/>
      <c r="AP118" s="8">
        <v>12324.16</v>
      </c>
      <c r="AQ118" s="8"/>
      <c r="AR118" s="8"/>
      <c r="AS118" s="9">
        <v>57117.45</v>
      </c>
      <c r="AT118" s="8"/>
      <c r="AU118" s="8"/>
      <c r="AV118" s="8"/>
      <c r="AW118" s="8"/>
      <c r="AX118" s="8"/>
      <c r="AY118" s="8"/>
      <c r="AZ118" s="9"/>
      <c r="BA118" s="8"/>
      <c r="BB118" s="8">
        <v>396799</v>
      </c>
      <c r="BC118" s="8">
        <v>130000</v>
      </c>
      <c r="BD118" s="8"/>
      <c r="BE118" s="8"/>
      <c r="BF118" s="8"/>
      <c r="BG118" s="8"/>
      <c r="BH118" s="9">
        <v>526799</v>
      </c>
      <c r="BI118" s="9">
        <v>1001187.21</v>
      </c>
      <c r="BJ118" s="8">
        <v>113499.34</v>
      </c>
      <c r="BK118" s="9">
        <v>113499.34</v>
      </c>
      <c r="BL118" s="9"/>
    </row>
    <row r="119" spans="1:64">
      <c r="A119" s="8" t="s">
        <v>296</v>
      </c>
      <c r="B119" s="9" t="s">
        <v>297</v>
      </c>
      <c r="C119" s="9">
        <v>83083.360000000001</v>
      </c>
      <c r="D119" s="8"/>
      <c r="E119" s="33"/>
      <c r="F119" s="34"/>
      <c r="G119" s="8"/>
      <c r="H119" s="9"/>
      <c r="I119" s="8"/>
      <c r="J119" s="8">
        <v>131234</v>
      </c>
      <c r="K119" s="8">
        <v>3332.93</v>
      </c>
      <c r="L119" s="9">
        <v>134566.93</v>
      </c>
      <c r="M119" s="8"/>
      <c r="N119" s="8"/>
      <c r="O119" s="9"/>
      <c r="P119" s="9">
        <v>217650.29</v>
      </c>
      <c r="Q119" s="8"/>
      <c r="R119" s="8"/>
      <c r="S119" s="8">
        <v>14387.37</v>
      </c>
      <c r="T119" s="8"/>
      <c r="U119" s="8">
        <v>13209.84</v>
      </c>
      <c r="V119" s="8">
        <v>10619.76</v>
      </c>
      <c r="W119" s="8"/>
      <c r="X119" s="8"/>
      <c r="Y119" s="8"/>
      <c r="Z119" s="9">
        <v>38216.97</v>
      </c>
      <c r="AA119" s="8">
        <v>6738.34</v>
      </c>
      <c r="AB119" s="8">
        <v>1892.21</v>
      </c>
      <c r="AC119" s="8">
        <v>23885.98</v>
      </c>
      <c r="AD119" s="9">
        <v>32516.53</v>
      </c>
      <c r="AE119" s="8">
        <v>9631</v>
      </c>
      <c r="AF119" s="8">
        <v>5600</v>
      </c>
      <c r="AG119" s="8">
        <v>1383.28</v>
      </c>
      <c r="AH119" s="8"/>
      <c r="AI119" s="9">
        <v>16614.28</v>
      </c>
      <c r="AJ119" s="8">
        <v>3980.79</v>
      </c>
      <c r="AK119" s="8"/>
      <c r="AL119" s="8"/>
      <c r="AM119" s="8"/>
      <c r="AN119" s="8">
        <v>279</v>
      </c>
      <c r="AO119" s="8"/>
      <c r="AP119" s="8"/>
      <c r="AQ119" s="8">
        <v>219.94</v>
      </c>
      <c r="AR119" s="8">
        <v>6735.54</v>
      </c>
      <c r="AS119" s="9">
        <v>11215.27</v>
      </c>
      <c r="AT119" s="8"/>
      <c r="AU119" s="8"/>
      <c r="AV119" s="8"/>
      <c r="AW119" s="8"/>
      <c r="AX119" s="8"/>
      <c r="AY119" s="8"/>
      <c r="AZ119" s="9"/>
      <c r="BA119" s="8"/>
      <c r="BB119" s="8"/>
      <c r="BC119" s="8"/>
      <c r="BD119" s="8"/>
      <c r="BE119" s="8"/>
      <c r="BF119" s="8"/>
      <c r="BG119" s="8"/>
      <c r="BH119" s="9"/>
      <c r="BI119" s="9">
        <v>98563.05</v>
      </c>
      <c r="BJ119" s="8">
        <v>0</v>
      </c>
      <c r="BK119" s="9">
        <v>0</v>
      </c>
      <c r="BL119" s="9"/>
    </row>
    <row r="120" spans="1:64">
      <c r="A120" s="8" t="s">
        <v>298</v>
      </c>
      <c r="B120" s="9" t="s">
        <v>299</v>
      </c>
      <c r="C120" s="9"/>
      <c r="D120" s="8"/>
      <c r="E120" s="33"/>
      <c r="F120" s="34"/>
      <c r="G120" s="8"/>
      <c r="H120" s="9"/>
      <c r="I120" s="8"/>
      <c r="J120" s="8">
        <v>1317487.52</v>
      </c>
      <c r="K120" s="8">
        <v>144849.10999999999</v>
      </c>
      <c r="L120" s="9">
        <v>1462336.63</v>
      </c>
      <c r="M120" s="8"/>
      <c r="N120" s="8"/>
      <c r="O120" s="9"/>
      <c r="P120" s="9">
        <v>1462336.63</v>
      </c>
      <c r="Q120" s="8"/>
      <c r="R120" s="8">
        <v>4277.49</v>
      </c>
      <c r="S120" s="8">
        <v>740936.63</v>
      </c>
      <c r="T120" s="8">
        <v>75327.14</v>
      </c>
      <c r="U120" s="8"/>
      <c r="V120" s="8">
        <v>36285.949999999997</v>
      </c>
      <c r="W120" s="8"/>
      <c r="X120" s="8"/>
      <c r="Y120" s="8"/>
      <c r="Z120" s="9">
        <v>856827.21</v>
      </c>
      <c r="AA120" s="8"/>
      <c r="AB120" s="8">
        <v>12929.44</v>
      </c>
      <c r="AC120" s="8">
        <v>11039.65</v>
      </c>
      <c r="AD120" s="9">
        <v>23969.09</v>
      </c>
      <c r="AE120" s="8">
        <v>95978.68</v>
      </c>
      <c r="AF120" s="8"/>
      <c r="AG120" s="8"/>
      <c r="AH120" s="8"/>
      <c r="AI120" s="9">
        <v>95978.68</v>
      </c>
      <c r="AJ120" s="8">
        <v>9586.93</v>
      </c>
      <c r="AK120" s="8">
        <v>34361.89</v>
      </c>
      <c r="AL120" s="8"/>
      <c r="AM120" s="8"/>
      <c r="AN120" s="8">
        <v>13644.95</v>
      </c>
      <c r="AO120" s="8"/>
      <c r="AP120" s="8">
        <v>6904.89</v>
      </c>
      <c r="AQ120" s="8">
        <v>3085.5</v>
      </c>
      <c r="AR120" s="8"/>
      <c r="AS120" s="9">
        <v>67584.160000000003</v>
      </c>
      <c r="AT120" s="8"/>
      <c r="AU120" s="8"/>
      <c r="AV120" s="8">
        <v>14514.13</v>
      </c>
      <c r="AW120" s="8"/>
      <c r="AX120" s="8"/>
      <c r="AY120" s="8"/>
      <c r="AZ120" s="9">
        <v>14514.13</v>
      </c>
      <c r="BA120" s="8"/>
      <c r="BB120" s="8"/>
      <c r="BC120" s="8">
        <v>364104</v>
      </c>
      <c r="BD120" s="8"/>
      <c r="BE120" s="8"/>
      <c r="BF120" s="8">
        <v>7795.57</v>
      </c>
      <c r="BG120" s="8"/>
      <c r="BH120" s="9">
        <v>371899.57</v>
      </c>
      <c r="BI120" s="9">
        <v>1430772.84</v>
      </c>
      <c r="BJ120" s="8">
        <v>31563.79</v>
      </c>
      <c r="BK120" s="9">
        <v>31563.79</v>
      </c>
      <c r="BL120" s="9"/>
    </row>
    <row r="121" spans="1:64">
      <c r="A121" s="8" t="s">
        <v>300</v>
      </c>
      <c r="B121" s="9" t="s">
        <v>301</v>
      </c>
      <c r="C121" s="9">
        <v>66424.69</v>
      </c>
      <c r="D121" s="8"/>
      <c r="E121" s="33"/>
      <c r="F121" s="34"/>
      <c r="G121" s="8">
        <v>5894.09</v>
      </c>
      <c r="H121" s="9">
        <v>5894.09</v>
      </c>
      <c r="I121" s="8"/>
      <c r="J121" s="8">
        <v>4076840.11</v>
      </c>
      <c r="K121" s="8">
        <v>6665.85</v>
      </c>
      <c r="L121" s="9">
        <v>4083505.96</v>
      </c>
      <c r="M121" s="8"/>
      <c r="N121" s="8"/>
      <c r="O121" s="9"/>
      <c r="P121" s="9">
        <v>4155824.74</v>
      </c>
      <c r="Q121" s="8"/>
      <c r="R121" s="8">
        <v>169919.52</v>
      </c>
      <c r="S121" s="8">
        <v>1146196.28</v>
      </c>
      <c r="T121" s="8">
        <v>25283.77</v>
      </c>
      <c r="U121" s="8"/>
      <c r="V121" s="8">
        <v>56273.99</v>
      </c>
      <c r="W121" s="8"/>
      <c r="X121" s="8"/>
      <c r="Y121" s="8"/>
      <c r="Z121" s="9">
        <v>1397673.56</v>
      </c>
      <c r="AA121" s="8"/>
      <c r="AB121" s="8">
        <v>117589.5</v>
      </c>
      <c r="AC121" s="8">
        <v>190484.64</v>
      </c>
      <c r="AD121" s="9">
        <v>308074.14</v>
      </c>
      <c r="AE121" s="8">
        <v>492062.37</v>
      </c>
      <c r="AF121" s="8">
        <v>967697.5</v>
      </c>
      <c r="AG121" s="8"/>
      <c r="AH121" s="8"/>
      <c r="AI121" s="9">
        <v>1459759.87</v>
      </c>
      <c r="AJ121" s="8"/>
      <c r="AK121" s="8"/>
      <c r="AL121" s="8"/>
      <c r="AM121" s="8"/>
      <c r="AN121" s="8">
        <v>66424.69</v>
      </c>
      <c r="AO121" s="8"/>
      <c r="AP121" s="8"/>
      <c r="AQ121" s="8"/>
      <c r="AR121" s="8"/>
      <c r="AS121" s="9">
        <v>66424.69</v>
      </c>
      <c r="AT121" s="8"/>
      <c r="AU121" s="8"/>
      <c r="AV121" s="8"/>
      <c r="AW121" s="8"/>
      <c r="AX121" s="8"/>
      <c r="AY121" s="8"/>
      <c r="AZ121" s="9"/>
      <c r="BA121" s="8">
        <v>250</v>
      </c>
      <c r="BB121" s="8">
        <v>615821.05000000005</v>
      </c>
      <c r="BC121" s="8">
        <v>307821.43</v>
      </c>
      <c r="BD121" s="8"/>
      <c r="BE121" s="8"/>
      <c r="BF121" s="8"/>
      <c r="BG121" s="8"/>
      <c r="BH121" s="9">
        <v>923892.48</v>
      </c>
      <c r="BI121" s="9">
        <v>4155824.74</v>
      </c>
      <c r="BJ121" s="8">
        <v>0</v>
      </c>
      <c r="BK121" s="9">
        <v>0</v>
      </c>
      <c r="BL121" s="9"/>
    </row>
    <row r="122" spans="1:64">
      <c r="A122" s="8" t="s">
        <v>302</v>
      </c>
      <c r="B122" s="9" t="s">
        <v>303</v>
      </c>
      <c r="C122" s="9"/>
      <c r="D122" s="8"/>
      <c r="E122" s="33"/>
      <c r="F122" s="34"/>
      <c r="G122" s="8"/>
      <c r="H122" s="9"/>
      <c r="I122" s="8"/>
      <c r="J122" s="8">
        <v>1432082.18</v>
      </c>
      <c r="K122" s="8">
        <v>3332.93</v>
      </c>
      <c r="L122" s="9">
        <v>1435415.11</v>
      </c>
      <c r="M122" s="8"/>
      <c r="N122" s="8"/>
      <c r="O122" s="9"/>
      <c r="P122" s="9">
        <v>1435415.11</v>
      </c>
      <c r="Q122" s="8"/>
      <c r="R122" s="8"/>
      <c r="S122" s="8">
        <v>479786.61</v>
      </c>
      <c r="T122" s="8">
        <v>29660.13</v>
      </c>
      <c r="U122" s="8"/>
      <c r="V122" s="8">
        <v>15188.13</v>
      </c>
      <c r="W122" s="8"/>
      <c r="X122" s="8"/>
      <c r="Y122" s="8"/>
      <c r="Z122" s="9">
        <v>524634.87</v>
      </c>
      <c r="AA122" s="8"/>
      <c r="AB122" s="8">
        <v>16847.98</v>
      </c>
      <c r="AC122" s="8">
        <v>8236.68</v>
      </c>
      <c r="AD122" s="9">
        <v>25084.66</v>
      </c>
      <c r="AE122" s="8">
        <v>3332.93</v>
      </c>
      <c r="AF122" s="8">
        <v>698511.05</v>
      </c>
      <c r="AG122" s="8">
        <v>19790</v>
      </c>
      <c r="AH122" s="8"/>
      <c r="AI122" s="9">
        <v>721633.98</v>
      </c>
      <c r="AJ122" s="8">
        <v>17500</v>
      </c>
      <c r="AK122" s="8">
        <v>30155.599999999999</v>
      </c>
      <c r="AL122" s="8"/>
      <c r="AM122" s="8">
        <v>2497.29</v>
      </c>
      <c r="AN122" s="8"/>
      <c r="AO122" s="8"/>
      <c r="AP122" s="8"/>
      <c r="AQ122" s="8">
        <v>495</v>
      </c>
      <c r="AR122" s="8"/>
      <c r="AS122" s="9">
        <v>50647.89</v>
      </c>
      <c r="AT122" s="8"/>
      <c r="AU122" s="8"/>
      <c r="AV122" s="8"/>
      <c r="AW122" s="8"/>
      <c r="AX122" s="8"/>
      <c r="AY122" s="8"/>
      <c r="AZ122" s="9"/>
      <c r="BA122" s="8"/>
      <c r="BB122" s="8">
        <v>1043.08</v>
      </c>
      <c r="BC122" s="8">
        <v>77793.64</v>
      </c>
      <c r="BD122" s="8"/>
      <c r="BE122" s="8"/>
      <c r="BF122" s="8">
        <v>4041.46</v>
      </c>
      <c r="BG122" s="8"/>
      <c r="BH122" s="9">
        <v>82878.179999999993</v>
      </c>
      <c r="BI122" s="9">
        <v>1404879.58</v>
      </c>
      <c r="BJ122" s="8">
        <v>30535.53</v>
      </c>
      <c r="BK122" s="9">
        <v>30535.53</v>
      </c>
      <c r="BL122" s="9"/>
    </row>
    <row r="123" spans="1:64">
      <c r="A123" s="8" t="s">
        <v>304</v>
      </c>
      <c r="B123" s="9" t="s">
        <v>305</v>
      </c>
      <c r="C123" s="9"/>
      <c r="D123" s="8"/>
      <c r="E123" s="33"/>
      <c r="F123" s="34"/>
      <c r="G123" s="8"/>
      <c r="H123" s="9"/>
      <c r="I123" s="8"/>
      <c r="J123" s="8">
        <v>1827298.38</v>
      </c>
      <c r="K123" s="8">
        <v>3570.93</v>
      </c>
      <c r="L123" s="9">
        <v>1830869.31</v>
      </c>
      <c r="M123" s="8"/>
      <c r="N123" s="8"/>
      <c r="O123" s="9"/>
      <c r="P123" s="9">
        <v>1830869.31</v>
      </c>
      <c r="Q123" s="8">
        <v>10100</v>
      </c>
      <c r="R123" s="8">
        <v>155382.28</v>
      </c>
      <c r="S123" s="8">
        <v>635503.46</v>
      </c>
      <c r="T123" s="8">
        <v>44637.01</v>
      </c>
      <c r="U123" s="8">
        <v>110398.26</v>
      </c>
      <c r="V123" s="8">
        <v>30964.22</v>
      </c>
      <c r="W123" s="8"/>
      <c r="X123" s="8">
        <v>80725.66</v>
      </c>
      <c r="Y123" s="8"/>
      <c r="Z123" s="9">
        <v>1067710.8899999999</v>
      </c>
      <c r="AA123" s="8"/>
      <c r="AB123" s="8">
        <v>22346.79</v>
      </c>
      <c r="AC123" s="8">
        <v>26031.35</v>
      </c>
      <c r="AD123" s="9">
        <v>48378.14</v>
      </c>
      <c r="AE123" s="8">
        <v>42106.94</v>
      </c>
      <c r="AF123" s="8">
        <v>33150.39</v>
      </c>
      <c r="AG123" s="8">
        <v>19516.36</v>
      </c>
      <c r="AH123" s="8">
        <v>6297.19</v>
      </c>
      <c r="AI123" s="9">
        <v>101070.88</v>
      </c>
      <c r="AJ123" s="8">
        <v>44299.23</v>
      </c>
      <c r="AK123" s="8">
        <v>56502.39</v>
      </c>
      <c r="AL123" s="8"/>
      <c r="AM123" s="8"/>
      <c r="AN123" s="8">
        <v>293.89</v>
      </c>
      <c r="AO123" s="8">
        <v>120.39</v>
      </c>
      <c r="AP123" s="8">
        <v>85613.02</v>
      </c>
      <c r="AQ123" s="8"/>
      <c r="AR123" s="8"/>
      <c r="AS123" s="9">
        <v>186828.92</v>
      </c>
      <c r="AT123" s="8"/>
      <c r="AU123" s="8"/>
      <c r="AV123" s="8">
        <v>2643.62</v>
      </c>
      <c r="AW123" s="8"/>
      <c r="AX123" s="8"/>
      <c r="AY123" s="8"/>
      <c r="AZ123" s="9">
        <v>2643.62</v>
      </c>
      <c r="BA123" s="8"/>
      <c r="BB123" s="8">
        <v>161877.63</v>
      </c>
      <c r="BC123" s="8">
        <v>262359.09000000003</v>
      </c>
      <c r="BD123" s="8"/>
      <c r="BE123" s="8"/>
      <c r="BF123" s="8"/>
      <c r="BG123" s="8"/>
      <c r="BH123" s="9">
        <v>424236.72</v>
      </c>
      <c r="BI123" s="9">
        <v>1830869.17</v>
      </c>
      <c r="BJ123" s="8">
        <v>0</v>
      </c>
      <c r="BK123" s="9">
        <v>0</v>
      </c>
      <c r="BL123" s="9"/>
    </row>
    <row r="124" spans="1:64">
      <c r="A124" s="8" t="s">
        <v>306</v>
      </c>
      <c r="B124" s="9" t="s">
        <v>307</v>
      </c>
      <c r="C124" s="9">
        <v>156226.81</v>
      </c>
      <c r="D124" s="8"/>
      <c r="E124" s="33"/>
      <c r="F124" s="34"/>
      <c r="G124" s="8"/>
      <c r="H124" s="9"/>
      <c r="I124" s="8"/>
      <c r="J124" s="8">
        <v>7514873.4900000002</v>
      </c>
      <c r="K124" s="8">
        <v>10219.780000000001</v>
      </c>
      <c r="L124" s="9">
        <v>7525093.2699999996</v>
      </c>
      <c r="M124" s="8"/>
      <c r="N124" s="8">
        <v>10235.540000000001</v>
      </c>
      <c r="O124" s="9">
        <v>10235.540000000001</v>
      </c>
      <c r="P124" s="9">
        <v>7691555.6200000001</v>
      </c>
      <c r="Q124" s="8">
        <v>17500.04</v>
      </c>
      <c r="R124" s="8">
        <v>4544.18</v>
      </c>
      <c r="S124" s="8">
        <v>601721.28</v>
      </c>
      <c r="T124" s="8">
        <v>146742.28</v>
      </c>
      <c r="U124" s="8"/>
      <c r="V124" s="8">
        <v>49659.41</v>
      </c>
      <c r="W124" s="8"/>
      <c r="X124" s="8"/>
      <c r="Y124" s="8"/>
      <c r="Z124" s="9">
        <v>820167.19</v>
      </c>
      <c r="AA124" s="8"/>
      <c r="AB124" s="8">
        <v>62574.38</v>
      </c>
      <c r="AC124" s="8">
        <v>172802.52</v>
      </c>
      <c r="AD124" s="9">
        <v>235376.9</v>
      </c>
      <c r="AE124" s="8">
        <v>286848.62</v>
      </c>
      <c r="AF124" s="8"/>
      <c r="AG124" s="8"/>
      <c r="AH124" s="8">
        <v>10314.83</v>
      </c>
      <c r="AI124" s="9">
        <v>297163.45</v>
      </c>
      <c r="AJ124" s="8">
        <v>202852.7</v>
      </c>
      <c r="AK124" s="8"/>
      <c r="AL124" s="8"/>
      <c r="AM124" s="8"/>
      <c r="AN124" s="8">
        <v>221044.38</v>
      </c>
      <c r="AO124" s="8">
        <v>10997.31</v>
      </c>
      <c r="AP124" s="8"/>
      <c r="AQ124" s="8">
        <v>46881.29</v>
      </c>
      <c r="AR124" s="8"/>
      <c r="AS124" s="9">
        <v>481775.68</v>
      </c>
      <c r="AT124" s="8"/>
      <c r="AU124" s="8"/>
      <c r="AV124" s="8">
        <v>333065.61</v>
      </c>
      <c r="AW124" s="8"/>
      <c r="AX124" s="8"/>
      <c r="AY124" s="8"/>
      <c r="AZ124" s="9">
        <v>333065.61</v>
      </c>
      <c r="BA124" s="8"/>
      <c r="BB124" s="8">
        <v>2792484.6</v>
      </c>
      <c r="BC124" s="8">
        <v>1004830.62</v>
      </c>
      <c r="BD124" s="8"/>
      <c r="BE124" s="8"/>
      <c r="BF124" s="8"/>
      <c r="BG124" s="8"/>
      <c r="BH124" s="9">
        <v>3797315.22</v>
      </c>
      <c r="BI124" s="9">
        <v>5964864.0499999998</v>
      </c>
      <c r="BJ124" s="8">
        <v>1726691.57</v>
      </c>
      <c r="BK124" s="9">
        <v>1726691.57</v>
      </c>
      <c r="BL124" s="9"/>
    </row>
    <row r="125" spans="1:64">
      <c r="A125" s="8" t="s">
        <v>308</v>
      </c>
      <c r="B125" s="9" t="s">
        <v>309</v>
      </c>
      <c r="C125" s="9"/>
      <c r="D125" s="8"/>
      <c r="E125" s="33"/>
      <c r="F125" s="34"/>
      <c r="G125" s="8"/>
      <c r="H125" s="9"/>
      <c r="I125" s="8"/>
      <c r="J125" s="8">
        <v>1600572.84</v>
      </c>
      <c r="K125" s="8">
        <v>3332.93</v>
      </c>
      <c r="L125" s="9">
        <v>1603905.77</v>
      </c>
      <c r="M125" s="8"/>
      <c r="N125" s="8"/>
      <c r="O125" s="9"/>
      <c r="P125" s="9">
        <v>1603905.77</v>
      </c>
      <c r="Q125" s="8"/>
      <c r="R125" s="8"/>
      <c r="S125" s="8">
        <v>1513914.52</v>
      </c>
      <c r="T125" s="8"/>
      <c r="U125" s="8">
        <v>26359.93</v>
      </c>
      <c r="V125" s="8">
        <v>5571.8</v>
      </c>
      <c r="W125" s="8"/>
      <c r="X125" s="8"/>
      <c r="Y125" s="8"/>
      <c r="Z125" s="9">
        <v>1545846.25</v>
      </c>
      <c r="AA125" s="8">
        <v>910.89</v>
      </c>
      <c r="AB125" s="8">
        <v>2410.5300000000002</v>
      </c>
      <c r="AC125" s="8">
        <v>880.25</v>
      </c>
      <c r="AD125" s="9">
        <v>4201.67</v>
      </c>
      <c r="AE125" s="8">
        <v>40700.519999999997</v>
      </c>
      <c r="AF125" s="8"/>
      <c r="AG125" s="8">
        <v>6134.97</v>
      </c>
      <c r="AH125" s="8"/>
      <c r="AI125" s="9">
        <v>46835.49</v>
      </c>
      <c r="AJ125" s="8">
        <v>1626.21</v>
      </c>
      <c r="AK125" s="8"/>
      <c r="AL125" s="8"/>
      <c r="AM125" s="8"/>
      <c r="AN125" s="8">
        <v>2034.76</v>
      </c>
      <c r="AO125" s="8"/>
      <c r="AP125" s="8"/>
      <c r="AQ125" s="8"/>
      <c r="AR125" s="8"/>
      <c r="AS125" s="9">
        <v>3660.97</v>
      </c>
      <c r="AT125" s="8"/>
      <c r="AU125" s="8"/>
      <c r="AV125" s="8">
        <v>33049.83</v>
      </c>
      <c r="AW125" s="8"/>
      <c r="AX125" s="8"/>
      <c r="AY125" s="8"/>
      <c r="AZ125" s="9">
        <v>33049.83</v>
      </c>
      <c r="BA125" s="8">
        <v>1000</v>
      </c>
      <c r="BB125" s="8"/>
      <c r="BC125" s="8"/>
      <c r="BD125" s="8"/>
      <c r="BE125" s="8"/>
      <c r="BF125" s="8"/>
      <c r="BG125" s="8">
        <v>-30688.44</v>
      </c>
      <c r="BH125" s="9">
        <v>-29688.44</v>
      </c>
      <c r="BI125" s="9">
        <v>1603905.77</v>
      </c>
      <c r="BJ125" s="8">
        <v>0</v>
      </c>
      <c r="BK125" s="9">
        <v>0</v>
      </c>
      <c r="BL125" s="9"/>
    </row>
    <row r="126" spans="1:64">
      <c r="A126" s="8" t="s">
        <v>310</v>
      </c>
      <c r="B126" s="9" t="s">
        <v>311</v>
      </c>
      <c r="C126" s="9">
        <v>57426.91</v>
      </c>
      <c r="D126" s="8"/>
      <c r="E126" s="33"/>
      <c r="F126" s="34"/>
      <c r="G126" s="8"/>
      <c r="H126" s="9"/>
      <c r="I126" s="8"/>
      <c r="J126" s="8">
        <v>1499974.38</v>
      </c>
      <c r="K126" s="8">
        <v>106555.93</v>
      </c>
      <c r="L126" s="9">
        <v>1606530.31</v>
      </c>
      <c r="M126" s="8"/>
      <c r="N126" s="8">
        <v>50322.21</v>
      </c>
      <c r="O126" s="9">
        <v>50322.21</v>
      </c>
      <c r="P126" s="9">
        <v>1714279.43</v>
      </c>
      <c r="Q126" s="8">
        <v>19166.59</v>
      </c>
      <c r="R126" s="8"/>
      <c r="S126" s="8">
        <v>273285.98</v>
      </c>
      <c r="T126" s="8">
        <v>101175.06</v>
      </c>
      <c r="U126" s="8">
        <v>13800.06</v>
      </c>
      <c r="V126" s="8">
        <v>74392.47</v>
      </c>
      <c r="W126" s="8"/>
      <c r="X126" s="8">
        <v>7350</v>
      </c>
      <c r="Y126" s="8">
        <v>827.99</v>
      </c>
      <c r="Z126" s="9">
        <v>489998.15</v>
      </c>
      <c r="AA126" s="8"/>
      <c r="AB126" s="8">
        <v>21502.13</v>
      </c>
      <c r="AC126" s="8">
        <v>53744.38</v>
      </c>
      <c r="AD126" s="9">
        <v>75246.509999999995</v>
      </c>
      <c r="AE126" s="8">
        <v>56664.44</v>
      </c>
      <c r="AF126" s="8"/>
      <c r="AG126" s="8">
        <v>111</v>
      </c>
      <c r="AH126" s="8">
        <v>436.09</v>
      </c>
      <c r="AI126" s="9">
        <v>57211.53</v>
      </c>
      <c r="AJ126" s="8">
        <v>25993.17</v>
      </c>
      <c r="AK126" s="8">
        <v>13531.87</v>
      </c>
      <c r="AL126" s="8"/>
      <c r="AM126" s="8"/>
      <c r="AN126" s="8">
        <v>7970.35</v>
      </c>
      <c r="AO126" s="8"/>
      <c r="AP126" s="8"/>
      <c r="AQ126" s="8"/>
      <c r="AR126" s="8"/>
      <c r="AS126" s="9">
        <v>47495.39</v>
      </c>
      <c r="AT126" s="8"/>
      <c r="AU126" s="8"/>
      <c r="AV126" s="8"/>
      <c r="AW126" s="8"/>
      <c r="AX126" s="8"/>
      <c r="AY126" s="8"/>
      <c r="AZ126" s="9"/>
      <c r="BA126" s="8"/>
      <c r="BB126" s="8">
        <v>173314.72</v>
      </c>
      <c r="BC126" s="8">
        <v>255572.2</v>
      </c>
      <c r="BD126" s="8"/>
      <c r="BE126" s="8"/>
      <c r="BF126" s="8"/>
      <c r="BG126" s="8"/>
      <c r="BH126" s="9">
        <v>428886.92</v>
      </c>
      <c r="BI126" s="9">
        <v>1098838.5</v>
      </c>
      <c r="BJ126" s="8">
        <v>0</v>
      </c>
      <c r="BK126" s="9">
        <v>0</v>
      </c>
      <c r="BL126" s="9"/>
    </row>
    <row r="127" spans="1:64">
      <c r="A127" s="8" t="s">
        <v>312</v>
      </c>
      <c r="B127" s="9" t="s">
        <v>313</v>
      </c>
      <c r="C127" s="9"/>
      <c r="D127" s="8"/>
      <c r="E127" s="33"/>
      <c r="F127" s="34"/>
      <c r="G127" s="8"/>
      <c r="H127" s="9"/>
      <c r="I127" s="8"/>
      <c r="J127" s="8">
        <v>485587</v>
      </c>
      <c r="K127" s="8">
        <v>500</v>
      </c>
      <c r="L127" s="9">
        <v>486087</v>
      </c>
      <c r="M127" s="8"/>
      <c r="N127" s="8"/>
      <c r="O127" s="9"/>
      <c r="P127" s="9">
        <v>486087</v>
      </c>
      <c r="Q127" s="8">
        <v>3749</v>
      </c>
      <c r="R127" s="8">
        <v>3124</v>
      </c>
      <c r="S127" s="8">
        <v>99850</v>
      </c>
      <c r="T127" s="8">
        <v>31638</v>
      </c>
      <c r="U127" s="8"/>
      <c r="V127" s="8"/>
      <c r="W127" s="8"/>
      <c r="X127" s="8"/>
      <c r="Y127" s="8"/>
      <c r="Z127" s="9">
        <v>138361</v>
      </c>
      <c r="AA127" s="8"/>
      <c r="AB127" s="8">
        <v>10555</v>
      </c>
      <c r="AC127" s="8">
        <v>20713</v>
      </c>
      <c r="AD127" s="9">
        <v>31268</v>
      </c>
      <c r="AE127" s="8">
        <v>22202</v>
      </c>
      <c r="AF127" s="8">
        <v>165870</v>
      </c>
      <c r="AG127" s="8">
        <v>24439</v>
      </c>
      <c r="AH127" s="8">
        <v>490</v>
      </c>
      <c r="AI127" s="9">
        <v>213001</v>
      </c>
      <c r="AJ127" s="8">
        <v>19337</v>
      </c>
      <c r="AK127" s="8">
        <v>25273</v>
      </c>
      <c r="AL127" s="8"/>
      <c r="AM127" s="8"/>
      <c r="AN127" s="8"/>
      <c r="AO127" s="8"/>
      <c r="AP127" s="8">
        <v>12642</v>
      </c>
      <c r="AQ127" s="8">
        <v>2669</v>
      </c>
      <c r="AR127" s="8">
        <v>5628</v>
      </c>
      <c r="AS127" s="9">
        <v>65549</v>
      </c>
      <c r="AT127" s="8"/>
      <c r="AU127" s="8"/>
      <c r="AV127" s="8"/>
      <c r="AW127" s="8"/>
      <c r="AX127" s="8"/>
      <c r="AY127" s="8"/>
      <c r="AZ127" s="9"/>
      <c r="BA127" s="8">
        <v>33405</v>
      </c>
      <c r="BB127" s="8"/>
      <c r="BC127" s="8"/>
      <c r="BD127" s="8"/>
      <c r="BE127" s="8">
        <v>4503</v>
      </c>
      <c r="BF127" s="8"/>
      <c r="BG127" s="8"/>
      <c r="BH127" s="9">
        <v>37908</v>
      </c>
      <c r="BI127" s="9">
        <v>486087</v>
      </c>
      <c r="BJ127" s="8">
        <v>0</v>
      </c>
      <c r="BK127" s="9">
        <v>0</v>
      </c>
      <c r="BL127" s="9"/>
    </row>
    <row r="128" spans="1:64">
      <c r="A128" s="8" t="s">
        <v>314</v>
      </c>
      <c r="B128" s="9" t="s">
        <v>315</v>
      </c>
      <c r="C128" s="9"/>
      <c r="D128" s="8"/>
      <c r="E128" s="33"/>
      <c r="F128" s="34"/>
      <c r="G128" s="8"/>
      <c r="H128" s="9"/>
      <c r="I128" s="8"/>
      <c r="J128" s="8">
        <v>1005489.98</v>
      </c>
      <c r="K128" s="8">
        <v>3332.93</v>
      </c>
      <c r="L128" s="9">
        <v>1008822.91</v>
      </c>
      <c r="M128" s="8"/>
      <c r="N128" s="8"/>
      <c r="O128" s="9"/>
      <c r="P128" s="9">
        <v>1008822.91</v>
      </c>
      <c r="Q128" s="8"/>
      <c r="R128" s="8"/>
      <c r="S128" s="8">
        <v>191242.3</v>
      </c>
      <c r="T128" s="8">
        <v>32054.2</v>
      </c>
      <c r="U128" s="8"/>
      <c r="V128" s="8">
        <v>4752.88</v>
      </c>
      <c r="W128" s="8"/>
      <c r="X128" s="8"/>
      <c r="Y128" s="8"/>
      <c r="Z128" s="9">
        <v>228049.38</v>
      </c>
      <c r="AA128" s="8"/>
      <c r="AB128" s="8">
        <v>16692.77</v>
      </c>
      <c r="AC128" s="8">
        <v>52964.24</v>
      </c>
      <c r="AD128" s="9">
        <v>69657.009999999995</v>
      </c>
      <c r="AE128" s="8">
        <v>15855.77</v>
      </c>
      <c r="AF128" s="8">
        <v>20168.47</v>
      </c>
      <c r="AG128" s="8">
        <v>28151.8</v>
      </c>
      <c r="AH128" s="8"/>
      <c r="AI128" s="9">
        <v>64176.04</v>
      </c>
      <c r="AJ128" s="8">
        <v>3598.9</v>
      </c>
      <c r="AK128" s="8"/>
      <c r="AL128" s="8"/>
      <c r="AM128" s="8"/>
      <c r="AN128" s="8"/>
      <c r="AO128" s="8"/>
      <c r="AP128" s="8"/>
      <c r="AQ128" s="8"/>
      <c r="AR128" s="8"/>
      <c r="AS128" s="9">
        <v>3598.9</v>
      </c>
      <c r="AT128" s="8"/>
      <c r="AU128" s="8"/>
      <c r="AV128" s="8"/>
      <c r="AW128" s="8"/>
      <c r="AX128" s="8"/>
      <c r="AY128" s="8"/>
      <c r="AZ128" s="9"/>
      <c r="BA128" s="8">
        <v>1680</v>
      </c>
      <c r="BB128" s="8">
        <v>136149.5</v>
      </c>
      <c r="BC128" s="8">
        <v>159770.5</v>
      </c>
      <c r="BD128" s="8"/>
      <c r="BE128" s="8"/>
      <c r="BF128" s="8">
        <v>2167.77</v>
      </c>
      <c r="BG128" s="8"/>
      <c r="BH128" s="9">
        <v>299767.77</v>
      </c>
      <c r="BI128" s="9">
        <v>665249.1</v>
      </c>
      <c r="BJ128" s="8">
        <v>343573.81</v>
      </c>
      <c r="BK128" s="9">
        <v>343573.81</v>
      </c>
      <c r="BL128" s="9"/>
    </row>
    <row r="129" spans="1:64">
      <c r="A129" s="8" t="s">
        <v>316</v>
      </c>
      <c r="B129" s="9" t="s">
        <v>317</v>
      </c>
      <c r="C129" s="9"/>
      <c r="D129" s="8"/>
      <c r="E129" s="33"/>
      <c r="F129" s="34"/>
      <c r="G129" s="8"/>
      <c r="H129" s="9"/>
      <c r="I129" s="8"/>
      <c r="J129" s="8">
        <v>5689123.3899999997</v>
      </c>
      <c r="K129" s="8">
        <v>22913.73</v>
      </c>
      <c r="L129" s="9">
        <v>5712037.1200000001</v>
      </c>
      <c r="M129" s="8"/>
      <c r="N129" s="8"/>
      <c r="O129" s="9"/>
      <c r="P129" s="9">
        <v>5712037.1200000001</v>
      </c>
      <c r="Q129" s="8"/>
      <c r="R129" s="8"/>
      <c r="S129" s="8">
        <v>761889.3</v>
      </c>
      <c r="T129" s="8">
        <v>12598.52</v>
      </c>
      <c r="U129" s="8"/>
      <c r="V129" s="8">
        <v>61503.519999999997</v>
      </c>
      <c r="W129" s="8">
        <v>1650</v>
      </c>
      <c r="X129" s="8"/>
      <c r="Y129" s="8"/>
      <c r="Z129" s="9">
        <v>837641.34</v>
      </c>
      <c r="AA129" s="8"/>
      <c r="AB129" s="8">
        <v>25894.98</v>
      </c>
      <c r="AC129" s="8">
        <v>97282.67</v>
      </c>
      <c r="AD129" s="9">
        <v>123177.65</v>
      </c>
      <c r="AE129" s="8">
        <v>8606.73</v>
      </c>
      <c r="AF129" s="8">
        <v>299.72000000000003</v>
      </c>
      <c r="AG129" s="8">
        <v>270</v>
      </c>
      <c r="AH129" s="8">
        <v>1213.0999999999999</v>
      </c>
      <c r="AI129" s="9">
        <v>10389.549999999999</v>
      </c>
      <c r="AJ129" s="8">
        <v>180926.28</v>
      </c>
      <c r="AK129" s="8"/>
      <c r="AL129" s="8"/>
      <c r="AM129" s="8"/>
      <c r="AN129" s="8">
        <v>89082.89</v>
      </c>
      <c r="AO129" s="8"/>
      <c r="AP129" s="8"/>
      <c r="AQ129" s="8"/>
      <c r="AR129" s="8"/>
      <c r="AS129" s="9">
        <v>270009.17</v>
      </c>
      <c r="AT129" s="8"/>
      <c r="AU129" s="8"/>
      <c r="AV129" s="8"/>
      <c r="AW129" s="8"/>
      <c r="AX129" s="8"/>
      <c r="AY129" s="8"/>
      <c r="AZ129" s="9"/>
      <c r="BA129" s="8"/>
      <c r="BB129" s="8">
        <v>984858.76</v>
      </c>
      <c r="BC129" s="8">
        <v>590000</v>
      </c>
      <c r="BD129" s="8"/>
      <c r="BE129" s="8"/>
      <c r="BF129" s="8"/>
      <c r="BG129" s="8"/>
      <c r="BH129" s="9">
        <v>1574858.76</v>
      </c>
      <c r="BI129" s="9">
        <v>2816076.47</v>
      </c>
      <c r="BJ129" s="8">
        <v>2805742.48</v>
      </c>
      <c r="BK129" s="9">
        <v>2805742.48</v>
      </c>
      <c r="BL129" s="9"/>
    </row>
    <row r="130" spans="1:64">
      <c r="A130" s="8" t="s">
        <v>318</v>
      </c>
      <c r="B130" s="9" t="s">
        <v>319</v>
      </c>
      <c r="C130" s="9"/>
      <c r="D130" s="8"/>
      <c r="E130" s="33"/>
      <c r="F130" s="34"/>
      <c r="G130" s="8"/>
      <c r="H130" s="9"/>
      <c r="I130" s="8"/>
      <c r="J130" s="8">
        <v>2328952.0499999998</v>
      </c>
      <c r="K130" s="8">
        <v>4532.93</v>
      </c>
      <c r="L130" s="9">
        <v>2333484.98</v>
      </c>
      <c r="M130" s="8"/>
      <c r="N130" s="8"/>
      <c r="O130" s="9"/>
      <c r="P130" s="9">
        <v>2333484.98</v>
      </c>
      <c r="Q130" s="8"/>
      <c r="R130" s="8">
        <v>6700</v>
      </c>
      <c r="S130" s="8">
        <v>725020.84</v>
      </c>
      <c r="T130" s="8"/>
      <c r="U130" s="8"/>
      <c r="V130" s="8">
        <v>80702.2</v>
      </c>
      <c r="W130" s="8"/>
      <c r="X130" s="8"/>
      <c r="Y130" s="8"/>
      <c r="Z130" s="9">
        <v>812423.04</v>
      </c>
      <c r="AA130" s="8"/>
      <c r="AB130" s="8">
        <v>73391.25</v>
      </c>
      <c r="AC130" s="8"/>
      <c r="AD130" s="9">
        <v>73391.25</v>
      </c>
      <c r="AE130" s="8">
        <v>145069.64000000001</v>
      </c>
      <c r="AF130" s="8">
        <v>70512.7</v>
      </c>
      <c r="AG130" s="8">
        <v>10411.969999999999</v>
      </c>
      <c r="AH130" s="8"/>
      <c r="AI130" s="9">
        <v>225994.31</v>
      </c>
      <c r="AJ130" s="8">
        <v>2332.9299999999998</v>
      </c>
      <c r="AK130" s="8">
        <v>57666.36</v>
      </c>
      <c r="AL130" s="8"/>
      <c r="AM130" s="8"/>
      <c r="AN130" s="8">
        <v>883.76</v>
      </c>
      <c r="AO130" s="8"/>
      <c r="AP130" s="8">
        <v>38007.480000000003</v>
      </c>
      <c r="AQ130" s="8">
        <v>11945.5</v>
      </c>
      <c r="AR130" s="8"/>
      <c r="AS130" s="9">
        <v>110836.03</v>
      </c>
      <c r="AT130" s="8"/>
      <c r="AU130" s="8">
        <v>150386.57</v>
      </c>
      <c r="AV130" s="8">
        <v>49781.41</v>
      </c>
      <c r="AW130" s="8"/>
      <c r="AX130" s="8"/>
      <c r="AY130" s="8"/>
      <c r="AZ130" s="9">
        <v>200167.98</v>
      </c>
      <c r="BA130" s="8">
        <v>4196</v>
      </c>
      <c r="BB130" s="8">
        <v>507827.5</v>
      </c>
      <c r="BC130" s="8">
        <v>360000</v>
      </c>
      <c r="BD130" s="8"/>
      <c r="BE130" s="8"/>
      <c r="BF130" s="8">
        <v>2281.91</v>
      </c>
      <c r="BG130" s="8"/>
      <c r="BH130" s="9">
        <v>874305.41</v>
      </c>
      <c r="BI130" s="9">
        <v>2297118.02</v>
      </c>
      <c r="BJ130" s="8">
        <v>36366.959999999999</v>
      </c>
      <c r="BK130" s="9">
        <v>36366.959999999999</v>
      </c>
      <c r="BL130" s="9"/>
    </row>
    <row r="131" spans="1:64">
      <c r="A131" s="8" t="s">
        <v>320</v>
      </c>
      <c r="B131" s="9" t="s">
        <v>321</v>
      </c>
      <c r="C131" s="9"/>
      <c r="D131" s="8"/>
      <c r="E131" s="33"/>
      <c r="F131" s="34"/>
      <c r="G131" s="8"/>
      <c r="H131" s="9"/>
      <c r="I131" s="8"/>
      <c r="J131" s="8">
        <v>1072912.33</v>
      </c>
      <c r="K131" s="8">
        <v>2332.9299999999998</v>
      </c>
      <c r="L131" s="9">
        <v>1075245.26</v>
      </c>
      <c r="M131" s="8"/>
      <c r="N131" s="8"/>
      <c r="O131" s="9"/>
      <c r="P131" s="9">
        <v>1075245.26</v>
      </c>
      <c r="Q131" s="8"/>
      <c r="R131" s="8">
        <v>3962.34</v>
      </c>
      <c r="S131" s="8">
        <v>760685.42</v>
      </c>
      <c r="T131" s="8">
        <v>30151.88</v>
      </c>
      <c r="U131" s="8"/>
      <c r="V131" s="8"/>
      <c r="W131" s="8"/>
      <c r="X131" s="8"/>
      <c r="Y131" s="8"/>
      <c r="Z131" s="9">
        <v>794799.64</v>
      </c>
      <c r="AA131" s="8">
        <v>188710.69</v>
      </c>
      <c r="AB131" s="8">
        <v>60811.11</v>
      </c>
      <c r="AC131" s="8">
        <v>10994.86</v>
      </c>
      <c r="AD131" s="9">
        <v>260516.66</v>
      </c>
      <c r="AE131" s="8"/>
      <c r="AF131" s="8"/>
      <c r="AG131" s="8"/>
      <c r="AH131" s="8"/>
      <c r="AI131" s="9"/>
      <c r="AJ131" s="8">
        <v>19499.5</v>
      </c>
      <c r="AK131" s="8"/>
      <c r="AL131" s="8"/>
      <c r="AM131" s="8"/>
      <c r="AN131" s="8"/>
      <c r="AO131" s="8"/>
      <c r="AP131" s="8"/>
      <c r="AQ131" s="8"/>
      <c r="AR131" s="8"/>
      <c r="AS131" s="9">
        <v>19499.5</v>
      </c>
      <c r="AT131" s="8"/>
      <c r="AU131" s="8"/>
      <c r="AV131" s="8"/>
      <c r="AW131" s="8"/>
      <c r="AX131" s="8"/>
      <c r="AY131" s="8"/>
      <c r="AZ131" s="9"/>
      <c r="BA131" s="8"/>
      <c r="BB131" s="8"/>
      <c r="BC131" s="8"/>
      <c r="BD131" s="8"/>
      <c r="BE131" s="8"/>
      <c r="BF131" s="8">
        <v>429.46</v>
      </c>
      <c r="BG131" s="8"/>
      <c r="BH131" s="9">
        <v>429.46</v>
      </c>
      <c r="BI131" s="9">
        <v>1075245.26</v>
      </c>
      <c r="BJ131" s="8">
        <v>0</v>
      </c>
      <c r="BK131" s="9">
        <v>0</v>
      </c>
      <c r="BL131" s="9"/>
    </row>
    <row r="132" spans="1:64">
      <c r="A132" s="8" t="s">
        <v>322</v>
      </c>
      <c r="B132" s="9" t="s">
        <v>323</v>
      </c>
      <c r="C132" s="9">
        <v>38523.949999999997</v>
      </c>
      <c r="D132" s="8"/>
      <c r="E132" s="33"/>
      <c r="F132" s="34"/>
      <c r="G132" s="8"/>
      <c r="H132" s="9"/>
      <c r="I132" s="8"/>
      <c r="J132" s="8">
        <v>1608895.66</v>
      </c>
      <c r="K132" s="8">
        <v>1326</v>
      </c>
      <c r="L132" s="9">
        <v>1610221.66</v>
      </c>
      <c r="M132" s="8"/>
      <c r="N132" s="8"/>
      <c r="O132" s="9"/>
      <c r="P132" s="9">
        <v>1648745.61</v>
      </c>
      <c r="Q132" s="8"/>
      <c r="R132" s="8">
        <v>63083.33</v>
      </c>
      <c r="S132" s="8">
        <v>316526.15000000002</v>
      </c>
      <c r="T132" s="8"/>
      <c r="U132" s="8">
        <v>73699.63</v>
      </c>
      <c r="V132" s="8"/>
      <c r="W132" s="8">
        <v>51888</v>
      </c>
      <c r="X132" s="8">
        <v>38252.81</v>
      </c>
      <c r="Y132" s="8"/>
      <c r="Z132" s="9">
        <v>543449.92000000004</v>
      </c>
      <c r="AA132" s="8"/>
      <c r="AB132" s="8">
        <v>27958.14</v>
      </c>
      <c r="AC132" s="8">
        <v>400</v>
      </c>
      <c r="AD132" s="9">
        <v>28358.14</v>
      </c>
      <c r="AE132" s="8">
        <v>130029.54</v>
      </c>
      <c r="AF132" s="8">
        <v>64457.96</v>
      </c>
      <c r="AG132" s="8"/>
      <c r="AH132" s="8"/>
      <c r="AI132" s="9">
        <v>194487.5</v>
      </c>
      <c r="AJ132" s="8">
        <v>1000</v>
      </c>
      <c r="AK132" s="8">
        <v>63481.8</v>
      </c>
      <c r="AL132" s="8"/>
      <c r="AM132" s="8">
        <v>3551.81</v>
      </c>
      <c r="AN132" s="8"/>
      <c r="AO132" s="8"/>
      <c r="AP132" s="8">
        <v>5769.35</v>
      </c>
      <c r="AQ132" s="8"/>
      <c r="AR132" s="8"/>
      <c r="AS132" s="9">
        <v>73802.960000000006</v>
      </c>
      <c r="AT132" s="8"/>
      <c r="AU132" s="8"/>
      <c r="AV132" s="8"/>
      <c r="AW132" s="8"/>
      <c r="AX132" s="8"/>
      <c r="AY132" s="8"/>
      <c r="AZ132" s="9"/>
      <c r="BA132" s="8"/>
      <c r="BB132" s="8">
        <v>607312.52</v>
      </c>
      <c r="BC132" s="8">
        <v>135000</v>
      </c>
      <c r="BD132" s="8"/>
      <c r="BE132" s="8"/>
      <c r="BF132" s="8">
        <v>1192.77</v>
      </c>
      <c r="BG132" s="8"/>
      <c r="BH132" s="9">
        <v>743505.29</v>
      </c>
      <c r="BI132" s="9">
        <v>1583603.81</v>
      </c>
      <c r="BJ132" s="8">
        <v>48750</v>
      </c>
      <c r="BK132" s="9">
        <v>48750</v>
      </c>
      <c r="BL132" s="9"/>
    </row>
    <row r="133" spans="1:64">
      <c r="A133" s="8" t="s">
        <v>324</v>
      </c>
      <c r="B133" s="9" t="s">
        <v>325</v>
      </c>
      <c r="C133" s="9"/>
      <c r="D133" s="8"/>
      <c r="E133" s="33"/>
      <c r="F133" s="34"/>
      <c r="G133" s="8"/>
      <c r="H133" s="9"/>
      <c r="I133" s="8"/>
      <c r="J133" s="8">
        <v>4577565</v>
      </c>
      <c r="K133" s="8">
        <v>10125.85</v>
      </c>
      <c r="L133" s="9">
        <v>4587690.8499999996</v>
      </c>
      <c r="M133" s="8"/>
      <c r="N133" s="8"/>
      <c r="O133" s="9"/>
      <c r="P133" s="9">
        <v>4587690.8499999996</v>
      </c>
      <c r="Q133" s="8"/>
      <c r="R133" s="8">
        <v>22832.76</v>
      </c>
      <c r="S133" s="8">
        <v>1547971.38</v>
      </c>
      <c r="T133" s="8">
        <v>7300</v>
      </c>
      <c r="U133" s="8">
        <v>4186.16</v>
      </c>
      <c r="V133" s="8">
        <v>112722.48</v>
      </c>
      <c r="W133" s="8"/>
      <c r="X133" s="8"/>
      <c r="Y133" s="8">
        <v>850</v>
      </c>
      <c r="Z133" s="9">
        <v>1695862.78</v>
      </c>
      <c r="AA133" s="8"/>
      <c r="AB133" s="8">
        <v>192435.21</v>
      </c>
      <c r="AC133" s="8">
        <v>41101.980000000003</v>
      </c>
      <c r="AD133" s="9">
        <v>233537.19</v>
      </c>
      <c r="AE133" s="8">
        <v>509183.15</v>
      </c>
      <c r="AF133" s="8">
        <v>185988.69</v>
      </c>
      <c r="AG133" s="8"/>
      <c r="AH133" s="8">
        <v>1663.35</v>
      </c>
      <c r="AI133" s="9">
        <v>696835.19</v>
      </c>
      <c r="AJ133" s="8">
        <v>3802.01</v>
      </c>
      <c r="AK133" s="8"/>
      <c r="AL133" s="8"/>
      <c r="AM133" s="8"/>
      <c r="AN133" s="8">
        <v>35642.32</v>
      </c>
      <c r="AO133" s="8"/>
      <c r="AP133" s="8">
        <v>35847</v>
      </c>
      <c r="AQ133" s="8">
        <v>44524.1</v>
      </c>
      <c r="AR133" s="8"/>
      <c r="AS133" s="9">
        <v>119815.43</v>
      </c>
      <c r="AT133" s="8"/>
      <c r="AU133" s="8"/>
      <c r="AV133" s="8">
        <v>12266</v>
      </c>
      <c r="AW133" s="8"/>
      <c r="AX133" s="8"/>
      <c r="AY133" s="8"/>
      <c r="AZ133" s="9">
        <v>12266</v>
      </c>
      <c r="BA133" s="8">
        <v>63618</v>
      </c>
      <c r="BB133" s="8">
        <v>1205756.26</v>
      </c>
      <c r="BC133" s="8">
        <v>560000</v>
      </c>
      <c r="BD133" s="8"/>
      <c r="BE133" s="8"/>
      <c r="BF133" s="8"/>
      <c r="BG133" s="8"/>
      <c r="BH133" s="9">
        <v>1829374.26</v>
      </c>
      <c r="BI133" s="9">
        <v>4587690.8499999996</v>
      </c>
      <c r="BJ133" s="8">
        <v>0</v>
      </c>
      <c r="BK133" s="9">
        <v>0</v>
      </c>
      <c r="BL133" s="9"/>
    </row>
    <row r="134" spans="1:64">
      <c r="A134" s="8" t="s">
        <v>326</v>
      </c>
      <c r="B134" s="9" t="s">
        <v>327</v>
      </c>
      <c r="C134" s="9">
        <v>454.96</v>
      </c>
      <c r="D134" s="8"/>
      <c r="E134" s="33"/>
      <c r="F134" s="34"/>
      <c r="G134" s="8"/>
      <c r="H134" s="9"/>
      <c r="I134" s="8"/>
      <c r="J134" s="8">
        <v>1395563.1</v>
      </c>
      <c r="K134" s="8">
        <v>3332.93</v>
      </c>
      <c r="L134" s="9">
        <v>1398896.03</v>
      </c>
      <c r="M134" s="8"/>
      <c r="N134" s="8"/>
      <c r="O134" s="9"/>
      <c r="P134" s="9">
        <v>1399350.99</v>
      </c>
      <c r="Q134" s="8"/>
      <c r="R134" s="8">
        <v>8085.95</v>
      </c>
      <c r="S134" s="8">
        <v>154625.23000000001</v>
      </c>
      <c r="T134" s="8"/>
      <c r="U134" s="8"/>
      <c r="V134" s="8">
        <v>62584.25</v>
      </c>
      <c r="W134" s="8"/>
      <c r="X134" s="8">
        <v>24589.43</v>
      </c>
      <c r="Y134" s="8"/>
      <c r="Z134" s="9">
        <v>249884.86</v>
      </c>
      <c r="AA134" s="8"/>
      <c r="AB134" s="8">
        <v>18882.21</v>
      </c>
      <c r="AC134" s="8">
        <v>29508.38</v>
      </c>
      <c r="AD134" s="9">
        <v>48390.59</v>
      </c>
      <c r="AE134" s="8">
        <v>10283.08</v>
      </c>
      <c r="AF134" s="8">
        <v>70387.740000000005</v>
      </c>
      <c r="AG134" s="8">
        <v>19088</v>
      </c>
      <c r="AH134" s="8"/>
      <c r="AI134" s="9">
        <v>99758.82</v>
      </c>
      <c r="AJ134" s="8">
        <v>12591.81</v>
      </c>
      <c r="AK134" s="8">
        <v>33736.11</v>
      </c>
      <c r="AL134" s="8"/>
      <c r="AM134" s="8"/>
      <c r="AN134" s="8">
        <v>7500</v>
      </c>
      <c r="AO134" s="8"/>
      <c r="AP134" s="8">
        <v>26576.99</v>
      </c>
      <c r="AQ134" s="8">
        <v>8138.86</v>
      </c>
      <c r="AR134" s="8"/>
      <c r="AS134" s="9">
        <v>88543.77</v>
      </c>
      <c r="AT134" s="8"/>
      <c r="AU134" s="8"/>
      <c r="AV134" s="8"/>
      <c r="AW134" s="8"/>
      <c r="AX134" s="8"/>
      <c r="AY134" s="8"/>
      <c r="AZ134" s="9"/>
      <c r="BA134" s="8"/>
      <c r="BB134" s="8">
        <v>302613.75</v>
      </c>
      <c r="BC134" s="8">
        <v>105000</v>
      </c>
      <c r="BD134" s="8"/>
      <c r="BE134" s="8"/>
      <c r="BF134" s="8"/>
      <c r="BG134" s="8"/>
      <c r="BH134" s="9">
        <v>407613.75</v>
      </c>
      <c r="BI134" s="9">
        <v>894191.79</v>
      </c>
      <c r="BJ134" s="8">
        <v>497464.76</v>
      </c>
      <c r="BK134" s="9">
        <v>497464.76</v>
      </c>
      <c r="BL134" s="9"/>
    </row>
    <row r="135" spans="1:64">
      <c r="A135" s="8" t="s">
        <v>328</v>
      </c>
      <c r="B135" s="9" t="s">
        <v>329</v>
      </c>
      <c r="C135" s="9"/>
      <c r="D135" s="8"/>
      <c r="E135" s="33"/>
      <c r="F135" s="34"/>
      <c r="G135" s="8"/>
      <c r="H135" s="9"/>
      <c r="I135" s="8"/>
      <c r="J135" s="8">
        <v>1744295.89</v>
      </c>
      <c r="K135" s="8">
        <v>3332.93</v>
      </c>
      <c r="L135" s="9">
        <v>1747628.82</v>
      </c>
      <c r="M135" s="8"/>
      <c r="N135" s="8"/>
      <c r="O135" s="9"/>
      <c r="P135" s="9">
        <v>1747628.82</v>
      </c>
      <c r="Q135" s="8"/>
      <c r="R135" s="8"/>
      <c r="S135" s="8">
        <v>962473.62</v>
      </c>
      <c r="T135" s="8"/>
      <c r="U135" s="8"/>
      <c r="V135" s="8">
        <v>61669.59</v>
      </c>
      <c r="W135" s="8"/>
      <c r="X135" s="8"/>
      <c r="Y135" s="8"/>
      <c r="Z135" s="9">
        <v>1024143.21</v>
      </c>
      <c r="AA135" s="8"/>
      <c r="AB135" s="8">
        <v>16898.490000000002</v>
      </c>
      <c r="AC135" s="8">
        <v>31062.94</v>
      </c>
      <c r="AD135" s="9">
        <v>47961.43</v>
      </c>
      <c r="AE135" s="8">
        <v>89851</v>
      </c>
      <c r="AF135" s="8">
        <v>466551.6</v>
      </c>
      <c r="AG135" s="8">
        <v>18985.34</v>
      </c>
      <c r="AH135" s="8">
        <v>1586.97</v>
      </c>
      <c r="AI135" s="9">
        <v>576974.91</v>
      </c>
      <c r="AJ135" s="8">
        <v>1897.57</v>
      </c>
      <c r="AK135" s="8">
        <v>41909.160000000003</v>
      </c>
      <c r="AL135" s="8"/>
      <c r="AM135" s="8"/>
      <c r="AN135" s="8"/>
      <c r="AO135" s="8"/>
      <c r="AP135" s="8"/>
      <c r="AQ135" s="8">
        <v>16526.8</v>
      </c>
      <c r="AR135" s="8"/>
      <c r="AS135" s="9">
        <v>60333.53</v>
      </c>
      <c r="AT135" s="8"/>
      <c r="AU135" s="8"/>
      <c r="AV135" s="8"/>
      <c r="AW135" s="8"/>
      <c r="AX135" s="8"/>
      <c r="AY135" s="8"/>
      <c r="AZ135" s="9"/>
      <c r="BA135" s="8">
        <v>269.35000000000002</v>
      </c>
      <c r="BB135" s="8"/>
      <c r="BC135" s="8">
        <v>6464</v>
      </c>
      <c r="BD135" s="8"/>
      <c r="BE135" s="8"/>
      <c r="BF135" s="8">
        <v>6273.65</v>
      </c>
      <c r="BG135" s="8"/>
      <c r="BH135" s="9">
        <v>13007</v>
      </c>
      <c r="BI135" s="9">
        <v>1722420.08</v>
      </c>
      <c r="BJ135" s="8">
        <v>25208.74</v>
      </c>
      <c r="BK135" s="9">
        <v>25208.74</v>
      </c>
      <c r="BL135" s="9"/>
    </row>
    <row r="136" spans="1:64">
      <c r="A136" s="8" t="s">
        <v>330</v>
      </c>
      <c r="B136" s="9" t="s">
        <v>331</v>
      </c>
      <c r="C136" s="9">
        <v>1066.3399999999999</v>
      </c>
      <c r="D136" s="8"/>
      <c r="E136" s="33"/>
      <c r="F136" s="34"/>
      <c r="G136" s="8"/>
      <c r="H136" s="9"/>
      <c r="I136" s="8"/>
      <c r="J136" s="8">
        <v>413517.46</v>
      </c>
      <c r="K136" s="8">
        <v>3332.93</v>
      </c>
      <c r="L136" s="9">
        <v>416850.39</v>
      </c>
      <c r="M136" s="8"/>
      <c r="N136" s="8">
        <v>28207</v>
      </c>
      <c r="O136" s="9">
        <v>28207</v>
      </c>
      <c r="P136" s="9">
        <v>446123.73</v>
      </c>
      <c r="Q136" s="8"/>
      <c r="R136" s="8">
        <v>2332.9299999999998</v>
      </c>
      <c r="S136" s="8">
        <v>257418.27</v>
      </c>
      <c r="T136" s="8">
        <v>2066</v>
      </c>
      <c r="U136" s="8"/>
      <c r="V136" s="8">
        <v>20721.48</v>
      </c>
      <c r="W136" s="8"/>
      <c r="X136" s="8"/>
      <c r="Y136" s="8"/>
      <c r="Z136" s="9">
        <v>282538.68</v>
      </c>
      <c r="AA136" s="8"/>
      <c r="AB136" s="8">
        <v>5762.07</v>
      </c>
      <c r="AC136" s="8">
        <v>3337.58</v>
      </c>
      <c r="AD136" s="9">
        <v>9099.65</v>
      </c>
      <c r="AE136" s="8"/>
      <c r="AF136" s="8">
        <v>4342.82</v>
      </c>
      <c r="AG136" s="8">
        <v>3537</v>
      </c>
      <c r="AH136" s="8"/>
      <c r="AI136" s="9">
        <v>7879.82</v>
      </c>
      <c r="AJ136" s="8"/>
      <c r="AK136" s="8">
        <v>7453.55</v>
      </c>
      <c r="AL136" s="8"/>
      <c r="AM136" s="8"/>
      <c r="AN136" s="8">
        <v>5411.46</v>
      </c>
      <c r="AO136" s="8"/>
      <c r="AP136" s="8"/>
      <c r="AQ136" s="8">
        <v>3985.59</v>
      </c>
      <c r="AR136" s="8"/>
      <c r="AS136" s="9">
        <v>16850.599999999999</v>
      </c>
      <c r="AT136" s="8"/>
      <c r="AU136" s="8"/>
      <c r="AV136" s="8"/>
      <c r="AW136" s="8"/>
      <c r="AX136" s="8"/>
      <c r="AY136" s="8"/>
      <c r="AZ136" s="9"/>
      <c r="BA136" s="8">
        <v>845.6</v>
      </c>
      <c r="BB136" s="8">
        <v>88150.42</v>
      </c>
      <c r="BC136" s="8">
        <v>40758.620000000003</v>
      </c>
      <c r="BD136" s="8"/>
      <c r="BE136" s="8"/>
      <c r="BF136" s="8"/>
      <c r="BG136" s="8"/>
      <c r="BH136" s="9">
        <v>129754.64</v>
      </c>
      <c r="BI136" s="9">
        <v>446123.39</v>
      </c>
      <c r="BJ136" s="8">
        <v>0</v>
      </c>
      <c r="BK136" s="9">
        <v>0</v>
      </c>
      <c r="BL136" s="9"/>
    </row>
    <row r="137" spans="1:64">
      <c r="A137" s="8" t="s">
        <v>332</v>
      </c>
      <c r="B137" s="9" t="s">
        <v>333</v>
      </c>
      <c r="C137" s="9">
        <v>52511.1</v>
      </c>
      <c r="D137" s="8"/>
      <c r="E137" s="33"/>
      <c r="F137" s="34"/>
      <c r="G137" s="8"/>
      <c r="H137" s="9"/>
      <c r="I137" s="8"/>
      <c r="J137" s="8">
        <v>2004427.94</v>
      </c>
      <c r="K137" s="8">
        <v>170943.61</v>
      </c>
      <c r="L137" s="9">
        <v>2175371.5499999998</v>
      </c>
      <c r="M137" s="8"/>
      <c r="N137" s="8"/>
      <c r="O137" s="9"/>
      <c r="P137" s="9">
        <v>2227882.65</v>
      </c>
      <c r="Q137" s="8"/>
      <c r="R137" s="8">
        <v>12599.96</v>
      </c>
      <c r="S137" s="8">
        <v>156808.31</v>
      </c>
      <c r="T137" s="8">
        <v>18208.39</v>
      </c>
      <c r="U137" s="8"/>
      <c r="V137" s="8">
        <v>35563.74</v>
      </c>
      <c r="W137" s="8"/>
      <c r="X137" s="8">
        <v>87002.16</v>
      </c>
      <c r="Y137" s="8"/>
      <c r="Z137" s="9">
        <v>310182.56</v>
      </c>
      <c r="AA137" s="8"/>
      <c r="AB137" s="8">
        <v>22240.67</v>
      </c>
      <c r="AC137" s="8">
        <v>44538.42</v>
      </c>
      <c r="AD137" s="9">
        <v>66779.09</v>
      </c>
      <c r="AE137" s="8">
        <v>11456.1</v>
      </c>
      <c r="AF137" s="8">
        <v>818355.17</v>
      </c>
      <c r="AG137" s="8">
        <v>31245</v>
      </c>
      <c r="AH137" s="8"/>
      <c r="AI137" s="9">
        <v>861056.27</v>
      </c>
      <c r="AJ137" s="8">
        <v>124085.34</v>
      </c>
      <c r="AK137" s="8">
        <v>61047.47</v>
      </c>
      <c r="AL137" s="8"/>
      <c r="AM137" s="8"/>
      <c r="AN137" s="8">
        <v>643</v>
      </c>
      <c r="AO137" s="8"/>
      <c r="AP137" s="8">
        <v>84868.08</v>
      </c>
      <c r="AQ137" s="8"/>
      <c r="AR137" s="8"/>
      <c r="AS137" s="9">
        <v>270643.89</v>
      </c>
      <c r="AT137" s="8"/>
      <c r="AU137" s="8"/>
      <c r="AV137" s="8">
        <v>42618.02</v>
      </c>
      <c r="AW137" s="8"/>
      <c r="AX137" s="8"/>
      <c r="AY137" s="8"/>
      <c r="AZ137" s="9">
        <v>42618.02</v>
      </c>
      <c r="BA137" s="8">
        <v>500</v>
      </c>
      <c r="BB137" s="8">
        <v>256228.57</v>
      </c>
      <c r="BC137" s="8">
        <v>308227.56</v>
      </c>
      <c r="BD137" s="8"/>
      <c r="BE137" s="8"/>
      <c r="BF137" s="8"/>
      <c r="BG137" s="8">
        <v>63772</v>
      </c>
      <c r="BH137" s="9">
        <v>628728.13</v>
      </c>
      <c r="BI137" s="9">
        <v>2180007.96</v>
      </c>
      <c r="BJ137" s="8">
        <v>47874.44</v>
      </c>
      <c r="BK137" s="9">
        <v>47874.44</v>
      </c>
      <c r="BL137" s="9"/>
    </row>
    <row r="138" spans="1:64">
      <c r="A138" s="8" t="s">
        <v>334</v>
      </c>
      <c r="B138" s="9" t="s">
        <v>335</v>
      </c>
      <c r="C138" s="9">
        <v>334.89</v>
      </c>
      <c r="D138" s="8"/>
      <c r="E138" s="33"/>
      <c r="F138" s="34"/>
      <c r="G138" s="8"/>
      <c r="H138" s="9"/>
      <c r="I138" s="8"/>
      <c r="J138" s="8">
        <v>1296586.4099999999</v>
      </c>
      <c r="K138" s="8">
        <v>300</v>
      </c>
      <c r="L138" s="9">
        <v>1296886.4099999999</v>
      </c>
      <c r="M138" s="8"/>
      <c r="N138" s="8"/>
      <c r="O138" s="9"/>
      <c r="P138" s="9">
        <v>1297221.3</v>
      </c>
      <c r="Q138" s="8"/>
      <c r="R138" s="8">
        <v>2499.6999999999998</v>
      </c>
      <c r="S138" s="8">
        <v>138127.5</v>
      </c>
      <c r="T138" s="8">
        <v>8400.02</v>
      </c>
      <c r="U138" s="8"/>
      <c r="V138" s="8"/>
      <c r="W138" s="8"/>
      <c r="X138" s="8">
        <v>50091</v>
      </c>
      <c r="Y138" s="8"/>
      <c r="Z138" s="9">
        <v>199118.22</v>
      </c>
      <c r="AA138" s="8"/>
      <c r="AB138" s="8">
        <v>33141.160000000003</v>
      </c>
      <c r="AC138" s="8">
        <v>4216.1899999999996</v>
      </c>
      <c r="AD138" s="9">
        <v>37357.35</v>
      </c>
      <c r="AE138" s="8"/>
      <c r="AF138" s="8">
        <v>135085.97</v>
      </c>
      <c r="AG138" s="8">
        <v>27160.47</v>
      </c>
      <c r="AH138" s="8"/>
      <c r="AI138" s="9">
        <v>162246.44</v>
      </c>
      <c r="AJ138" s="8">
        <v>21303.24</v>
      </c>
      <c r="AK138" s="8">
        <v>34588.92</v>
      </c>
      <c r="AL138" s="8"/>
      <c r="AM138" s="8">
        <v>588.95000000000005</v>
      </c>
      <c r="AN138" s="8"/>
      <c r="AO138" s="8"/>
      <c r="AP138" s="8">
        <v>5016.7700000000004</v>
      </c>
      <c r="AQ138" s="8"/>
      <c r="AR138" s="8"/>
      <c r="AS138" s="9">
        <v>61497.88</v>
      </c>
      <c r="AT138" s="8">
        <v>25681.87</v>
      </c>
      <c r="AU138" s="8"/>
      <c r="AV138" s="8">
        <v>97347.77</v>
      </c>
      <c r="AW138" s="8"/>
      <c r="AX138" s="8"/>
      <c r="AY138" s="8"/>
      <c r="AZ138" s="9">
        <v>123029.64</v>
      </c>
      <c r="BA138" s="8"/>
      <c r="BB138" s="8">
        <v>583326.14</v>
      </c>
      <c r="BC138" s="8">
        <v>132996.13</v>
      </c>
      <c r="BD138" s="8"/>
      <c r="BE138" s="8">
        <v>45.76</v>
      </c>
      <c r="BF138" s="8"/>
      <c r="BG138" s="8"/>
      <c r="BH138" s="9">
        <v>716368.03</v>
      </c>
      <c r="BI138" s="9">
        <v>1299617.56</v>
      </c>
      <c r="BJ138" s="8">
        <v>-2396.44</v>
      </c>
      <c r="BK138" s="9">
        <v>-2396.44</v>
      </c>
      <c r="BL138" s="9"/>
    </row>
    <row r="139" spans="1:64">
      <c r="A139" s="8" t="s">
        <v>336</v>
      </c>
      <c r="B139" s="9" t="s">
        <v>337</v>
      </c>
      <c r="C139" s="9"/>
      <c r="D139" s="8"/>
      <c r="E139" s="33"/>
      <c r="F139" s="34"/>
      <c r="G139" s="8"/>
      <c r="H139" s="9"/>
      <c r="I139" s="8">
        <v>1287</v>
      </c>
      <c r="J139" s="8">
        <v>1341286</v>
      </c>
      <c r="K139" s="8">
        <v>3792</v>
      </c>
      <c r="L139" s="9">
        <v>1346365</v>
      </c>
      <c r="M139" s="8"/>
      <c r="N139" s="8"/>
      <c r="O139" s="9"/>
      <c r="P139" s="9">
        <v>1346365</v>
      </c>
      <c r="Q139" s="8">
        <v>20000</v>
      </c>
      <c r="R139" s="8">
        <v>115357</v>
      </c>
      <c r="S139" s="8">
        <v>157082</v>
      </c>
      <c r="T139" s="8">
        <v>1000</v>
      </c>
      <c r="U139" s="8"/>
      <c r="V139" s="8"/>
      <c r="W139" s="8"/>
      <c r="X139" s="8"/>
      <c r="Y139" s="8"/>
      <c r="Z139" s="9">
        <v>293439</v>
      </c>
      <c r="AA139" s="8"/>
      <c r="AB139" s="8">
        <v>10937</v>
      </c>
      <c r="AC139" s="8">
        <v>41845</v>
      </c>
      <c r="AD139" s="9">
        <v>52782</v>
      </c>
      <c r="AE139" s="8">
        <v>41367</v>
      </c>
      <c r="AF139" s="8">
        <v>44809</v>
      </c>
      <c r="AG139" s="8"/>
      <c r="AH139" s="8"/>
      <c r="AI139" s="9">
        <v>86176</v>
      </c>
      <c r="AJ139" s="8">
        <v>133568</v>
      </c>
      <c r="AK139" s="8">
        <v>64260</v>
      </c>
      <c r="AL139" s="8"/>
      <c r="AM139" s="8"/>
      <c r="AN139" s="8"/>
      <c r="AO139" s="8"/>
      <c r="AP139" s="8">
        <v>23263</v>
      </c>
      <c r="AQ139" s="8"/>
      <c r="AR139" s="8"/>
      <c r="AS139" s="9">
        <v>221091</v>
      </c>
      <c r="AT139" s="8">
        <v>120227</v>
      </c>
      <c r="AU139" s="8">
        <v>14410</v>
      </c>
      <c r="AV139" s="8">
        <v>6120</v>
      </c>
      <c r="AW139" s="8"/>
      <c r="AX139" s="8"/>
      <c r="AY139" s="8"/>
      <c r="AZ139" s="9">
        <v>140757</v>
      </c>
      <c r="BA139" s="8"/>
      <c r="BB139" s="8">
        <v>283337</v>
      </c>
      <c r="BC139" s="8">
        <v>268783</v>
      </c>
      <c r="BD139" s="8"/>
      <c r="BE139" s="8"/>
      <c r="BF139" s="8"/>
      <c r="BG139" s="8"/>
      <c r="BH139" s="9">
        <v>552120</v>
      </c>
      <c r="BI139" s="9">
        <v>1346365</v>
      </c>
      <c r="BJ139" s="8">
        <v>0</v>
      </c>
      <c r="BK139" s="9">
        <v>0</v>
      </c>
      <c r="BL139" s="9"/>
    </row>
    <row r="140" spans="1:64">
      <c r="A140" s="8" t="s">
        <v>338</v>
      </c>
      <c r="B140" s="9" t="s">
        <v>339</v>
      </c>
      <c r="C140" s="9">
        <v>388268.77</v>
      </c>
      <c r="D140" s="8"/>
      <c r="E140" s="33"/>
      <c r="F140" s="34"/>
      <c r="G140" s="8">
        <v>2807.34</v>
      </c>
      <c r="H140" s="9">
        <v>2807.34</v>
      </c>
      <c r="I140" s="8"/>
      <c r="J140" s="8">
        <v>1019597.57</v>
      </c>
      <c r="K140" s="8">
        <v>42213.95</v>
      </c>
      <c r="L140" s="9">
        <v>1061811.52</v>
      </c>
      <c r="M140" s="8"/>
      <c r="N140" s="8"/>
      <c r="O140" s="9"/>
      <c r="P140" s="9">
        <v>1452887.63</v>
      </c>
      <c r="Q140" s="8"/>
      <c r="R140" s="8"/>
      <c r="S140" s="8">
        <v>226248.62</v>
      </c>
      <c r="T140" s="8">
        <v>15408.52</v>
      </c>
      <c r="U140" s="8"/>
      <c r="V140" s="8"/>
      <c r="W140" s="8"/>
      <c r="X140" s="8"/>
      <c r="Y140" s="8"/>
      <c r="Z140" s="9">
        <v>241657.14</v>
      </c>
      <c r="AA140" s="8">
        <v>86705.68</v>
      </c>
      <c r="AB140" s="8"/>
      <c r="AC140" s="8">
        <v>36859</v>
      </c>
      <c r="AD140" s="9">
        <v>123564.68</v>
      </c>
      <c r="AE140" s="8">
        <v>82003.95</v>
      </c>
      <c r="AF140" s="8">
        <v>133666.97</v>
      </c>
      <c r="AG140" s="8">
        <v>73384.850000000006</v>
      </c>
      <c r="AH140" s="8">
        <v>9475.0300000000007</v>
      </c>
      <c r="AI140" s="9">
        <v>298530.8</v>
      </c>
      <c r="AJ140" s="8">
        <v>175906.39</v>
      </c>
      <c r="AK140" s="8">
        <v>14515.45</v>
      </c>
      <c r="AL140" s="8"/>
      <c r="AM140" s="8"/>
      <c r="AN140" s="8"/>
      <c r="AO140" s="8"/>
      <c r="AP140" s="8">
        <v>5060.42</v>
      </c>
      <c r="AQ140" s="8"/>
      <c r="AR140" s="8">
        <v>1276.8</v>
      </c>
      <c r="AS140" s="9">
        <v>196759.06</v>
      </c>
      <c r="AT140" s="8"/>
      <c r="AU140" s="8"/>
      <c r="AV140" s="8">
        <v>127746.57</v>
      </c>
      <c r="AW140" s="8"/>
      <c r="AX140" s="8"/>
      <c r="AY140" s="8"/>
      <c r="AZ140" s="9">
        <v>127746.57</v>
      </c>
      <c r="BA140" s="8">
        <v>39440.36</v>
      </c>
      <c r="BB140" s="8"/>
      <c r="BC140" s="8"/>
      <c r="BD140" s="8"/>
      <c r="BE140" s="8"/>
      <c r="BF140" s="8"/>
      <c r="BG140" s="8"/>
      <c r="BH140" s="9">
        <v>39440.36</v>
      </c>
      <c r="BI140" s="9">
        <v>1027698.61</v>
      </c>
      <c r="BJ140" s="8">
        <v>0</v>
      </c>
      <c r="BK140" s="9">
        <v>0</v>
      </c>
      <c r="BL140" s="9"/>
    </row>
    <row r="141" spans="1:64">
      <c r="A141" s="8" t="s">
        <v>340</v>
      </c>
      <c r="B141" s="9" t="s">
        <v>341</v>
      </c>
      <c r="C141" s="9">
        <v>9911</v>
      </c>
      <c r="D141" s="8"/>
      <c r="E141" s="33"/>
      <c r="F141" s="34"/>
      <c r="G141" s="8">
        <v>26983</v>
      </c>
      <c r="H141" s="9">
        <v>26983</v>
      </c>
      <c r="I141" s="8"/>
      <c r="J141" s="8">
        <v>314610</v>
      </c>
      <c r="K141" s="8">
        <v>4264</v>
      </c>
      <c r="L141" s="9">
        <v>318874</v>
      </c>
      <c r="M141" s="8">
        <v>2684</v>
      </c>
      <c r="N141" s="8"/>
      <c r="O141" s="9">
        <v>2684</v>
      </c>
      <c r="P141" s="9">
        <v>358452</v>
      </c>
      <c r="Q141" s="8"/>
      <c r="R141" s="8">
        <v>33903</v>
      </c>
      <c r="S141" s="8">
        <v>122843</v>
      </c>
      <c r="T141" s="8">
        <v>62130</v>
      </c>
      <c r="U141" s="8"/>
      <c r="V141" s="8"/>
      <c r="W141" s="8">
        <v>38880</v>
      </c>
      <c r="X141" s="8"/>
      <c r="Y141" s="8"/>
      <c r="Z141" s="9">
        <v>257756</v>
      </c>
      <c r="AA141" s="8"/>
      <c r="AB141" s="8">
        <v>16981</v>
      </c>
      <c r="AC141" s="8">
        <v>70177</v>
      </c>
      <c r="AD141" s="9">
        <v>87158</v>
      </c>
      <c r="AE141" s="8"/>
      <c r="AF141" s="8"/>
      <c r="AG141" s="8"/>
      <c r="AH141" s="8"/>
      <c r="AI141" s="9"/>
      <c r="AJ141" s="8"/>
      <c r="AK141" s="8"/>
      <c r="AL141" s="8"/>
      <c r="AM141" s="8"/>
      <c r="AN141" s="8"/>
      <c r="AO141" s="8"/>
      <c r="AP141" s="8"/>
      <c r="AQ141" s="8"/>
      <c r="AR141" s="8"/>
      <c r="AS141" s="9"/>
      <c r="AT141" s="8"/>
      <c r="AU141" s="8"/>
      <c r="AV141" s="8"/>
      <c r="AW141" s="8"/>
      <c r="AX141" s="8"/>
      <c r="AY141" s="8"/>
      <c r="AZ141" s="9"/>
      <c r="BA141" s="8"/>
      <c r="BB141" s="8"/>
      <c r="BC141" s="8"/>
      <c r="BD141" s="8"/>
      <c r="BE141" s="8"/>
      <c r="BF141" s="8"/>
      <c r="BG141" s="8"/>
      <c r="BH141" s="9"/>
      <c r="BI141" s="9">
        <v>344914</v>
      </c>
      <c r="BJ141" s="8">
        <v>0</v>
      </c>
      <c r="BK141" s="9">
        <v>0</v>
      </c>
      <c r="BL141" s="9"/>
    </row>
    <row r="142" spans="1:64">
      <c r="A142" s="8" t="s">
        <v>342</v>
      </c>
      <c r="B142" s="9" t="s">
        <v>343</v>
      </c>
      <c r="C142" s="9">
        <v>791.92</v>
      </c>
      <c r="D142" s="8"/>
      <c r="E142" s="33"/>
      <c r="F142" s="34"/>
      <c r="G142" s="8"/>
      <c r="H142" s="9"/>
      <c r="I142" s="8"/>
      <c r="J142" s="8">
        <v>731701.46</v>
      </c>
      <c r="K142" s="8">
        <v>13507.61</v>
      </c>
      <c r="L142" s="9">
        <v>745209.07</v>
      </c>
      <c r="M142" s="8"/>
      <c r="N142" s="8"/>
      <c r="O142" s="9"/>
      <c r="P142" s="9">
        <v>746000.99</v>
      </c>
      <c r="Q142" s="8">
        <v>85930.02</v>
      </c>
      <c r="R142" s="8">
        <v>123254.67</v>
      </c>
      <c r="S142" s="8">
        <v>111594.61</v>
      </c>
      <c r="T142" s="8">
        <v>52610.54</v>
      </c>
      <c r="U142" s="8">
        <v>16917.400000000001</v>
      </c>
      <c r="V142" s="8">
        <v>5157.5600000000004</v>
      </c>
      <c r="W142" s="8"/>
      <c r="X142" s="8">
        <v>4497.5</v>
      </c>
      <c r="Y142" s="8"/>
      <c r="Z142" s="9">
        <v>399962.3</v>
      </c>
      <c r="AA142" s="8"/>
      <c r="AB142" s="8">
        <v>28548.86</v>
      </c>
      <c r="AC142" s="8">
        <v>57960.07</v>
      </c>
      <c r="AD142" s="9">
        <v>86508.93</v>
      </c>
      <c r="AE142" s="8">
        <v>40623.35</v>
      </c>
      <c r="AF142" s="8">
        <v>45674.79</v>
      </c>
      <c r="AG142" s="8">
        <v>10550.93</v>
      </c>
      <c r="AH142" s="8">
        <v>2279.13</v>
      </c>
      <c r="AI142" s="9">
        <v>99128.2</v>
      </c>
      <c r="AJ142" s="8">
        <v>21953.46</v>
      </c>
      <c r="AK142" s="8">
        <v>18967.73</v>
      </c>
      <c r="AL142" s="8"/>
      <c r="AM142" s="8"/>
      <c r="AN142" s="8">
        <v>19927.57</v>
      </c>
      <c r="AO142" s="8"/>
      <c r="AP142" s="8">
        <v>12568.47</v>
      </c>
      <c r="AQ142" s="8">
        <v>10918.05</v>
      </c>
      <c r="AR142" s="8"/>
      <c r="AS142" s="9">
        <v>84335.28</v>
      </c>
      <c r="AT142" s="8">
        <v>20000</v>
      </c>
      <c r="AU142" s="8"/>
      <c r="AV142" s="8"/>
      <c r="AW142" s="8"/>
      <c r="AX142" s="8"/>
      <c r="AY142" s="8"/>
      <c r="AZ142" s="9">
        <v>20000</v>
      </c>
      <c r="BA142" s="8">
        <v>14045.86</v>
      </c>
      <c r="BB142" s="8">
        <v>2585.02</v>
      </c>
      <c r="BC142" s="8">
        <v>38653.620000000003</v>
      </c>
      <c r="BD142" s="8"/>
      <c r="BE142" s="8"/>
      <c r="BF142" s="8"/>
      <c r="BG142" s="8"/>
      <c r="BH142" s="9">
        <v>55284.5</v>
      </c>
      <c r="BI142" s="9">
        <v>745219.21</v>
      </c>
      <c r="BJ142" s="8">
        <v>-10.14</v>
      </c>
      <c r="BK142" s="9">
        <v>-10.14</v>
      </c>
      <c r="BL142" s="9"/>
    </row>
    <row r="143" spans="1:64">
      <c r="A143" s="8" t="s">
        <v>344</v>
      </c>
      <c r="B143" s="9" t="s">
        <v>345</v>
      </c>
      <c r="C143" s="9">
        <v>10982.08</v>
      </c>
      <c r="D143" s="8"/>
      <c r="E143" s="33"/>
      <c r="F143" s="34"/>
      <c r="G143" s="8"/>
      <c r="H143" s="9"/>
      <c r="I143" s="8"/>
      <c r="J143" s="8">
        <v>4055790.85</v>
      </c>
      <c r="K143" s="8">
        <v>12665.85</v>
      </c>
      <c r="L143" s="9">
        <v>4068456.7</v>
      </c>
      <c r="M143" s="8"/>
      <c r="N143" s="8"/>
      <c r="O143" s="9"/>
      <c r="P143" s="9">
        <v>4079438.78</v>
      </c>
      <c r="Q143" s="8"/>
      <c r="R143" s="8">
        <v>6625.78</v>
      </c>
      <c r="S143" s="8">
        <v>2898707.24</v>
      </c>
      <c r="T143" s="8">
        <v>6665.85</v>
      </c>
      <c r="U143" s="8"/>
      <c r="V143" s="8">
        <v>45208.71</v>
      </c>
      <c r="W143" s="8"/>
      <c r="X143" s="8">
        <v>98486.38</v>
      </c>
      <c r="Y143" s="8"/>
      <c r="Z143" s="9">
        <v>3055693.96</v>
      </c>
      <c r="AA143" s="8"/>
      <c r="AB143" s="8">
        <v>37651.040000000001</v>
      </c>
      <c r="AC143" s="8">
        <v>31091.86</v>
      </c>
      <c r="AD143" s="9">
        <v>68742.899999999994</v>
      </c>
      <c r="AE143" s="8">
        <v>27183.119999999999</v>
      </c>
      <c r="AF143" s="8">
        <v>28162.61</v>
      </c>
      <c r="AG143" s="8"/>
      <c r="AH143" s="8"/>
      <c r="AI143" s="9">
        <v>55345.73</v>
      </c>
      <c r="AJ143" s="8">
        <v>575.88</v>
      </c>
      <c r="AK143" s="8"/>
      <c r="AL143" s="8"/>
      <c r="AM143" s="8"/>
      <c r="AN143" s="8">
        <v>17221.87</v>
      </c>
      <c r="AO143" s="8"/>
      <c r="AP143" s="8"/>
      <c r="AQ143" s="8"/>
      <c r="AR143" s="8"/>
      <c r="AS143" s="9">
        <v>17797.75</v>
      </c>
      <c r="AT143" s="8"/>
      <c r="AU143" s="8"/>
      <c r="AV143" s="8">
        <v>175000.33</v>
      </c>
      <c r="AW143" s="8"/>
      <c r="AX143" s="8"/>
      <c r="AY143" s="8"/>
      <c r="AZ143" s="9">
        <v>175000.33</v>
      </c>
      <c r="BA143" s="8"/>
      <c r="BB143" s="8">
        <v>117557.96</v>
      </c>
      <c r="BC143" s="8">
        <v>482000.34</v>
      </c>
      <c r="BD143" s="8"/>
      <c r="BE143" s="8"/>
      <c r="BF143" s="8"/>
      <c r="BG143" s="8"/>
      <c r="BH143" s="9">
        <v>599558.30000000005</v>
      </c>
      <c r="BI143" s="9">
        <v>3972138.97</v>
      </c>
      <c r="BJ143" s="8">
        <v>99174.32</v>
      </c>
      <c r="BK143" s="9">
        <v>99174.32</v>
      </c>
      <c r="BL143" s="9"/>
    </row>
    <row r="144" spans="1:64">
      <c r="A144" s="8" t="s">
        <v>346</v>
      </c>
      <c r="B144" s="9" t="s">
        <v>347</v>
      </c>
      <c r="C144" s="9"/>
      <c r="D144" s="8"/>
      <c r="E144" s="33"/>
      <c r="F144" s="34"/>
      <c r="G144" s="8"/>
      <c r="H144" s="9"/>
      <c r="I144" s="8"/>
      <c r="J144" s="8">
        <v>1756450</v>
      </c>
      <c r="K144" s="8">
        <v>3333</v>
      </c>
      <c r="L144" s="9">
        <v>1759783</v>
      </c>
      <c r="M144" s="8"/>
      <c r="N144" s="8"/>
      <c r="O144" s="9"/>
      <c r="P144" s="9">
        <v>1759783</v>
      </c>
      <c r="Q144" s="8"/>
      <c r="R144" s="8"/>
      <c r="S144" s="8">
        <v>877728</v>
      </c>
      <c r="T144" s="8"/>
      <c r="U144" s="8"/>
      <c r="V144" s="8">
        <v>23747</v>
      </c>
      <c r="W144" s="8"/>
      <c r="X144" s="8"/>
      <c r="Y144" s="8"/>
      <c r="Z144" s="9">
        <v>901475</v>
      </c>
      <c r="AA144" s="8"/>
      <c r="AB144" s="8">
        <v>55507</v>
      </c>
      <c r="AC144" s="8">
        <v>42301</v>
      </c>
      <c r="AD144" s="9">
        <v>97808</v>
      </c>
      <c r="AE144" s="8">
        <v>72068</v>
      </c>
      <c r="AF144" s="8">
        <v>127498</v>
      </c>
      <c r="AG144" s="8">
        <v>35676</v>
      </c>
      <c r="AH144" s="8">
        <v>931</v>
      </c>
      <c r="AI144" s="9">
        <v>236173</v>
      </c>
      <c r="AJ144" s="8">
        <v>63748</v>
      </c>
      <c r="AK144" s="8">
        <v>41122</v>
      </c>
      <c r="AL144" s="8"/>
      <c r="AM144" s="8"/>
      <c r="AN144" s="8">
        <v>64013</v>
      </c>
      <c r="AO144" s="8">
        <v>1050</v>
      </c>
      <c r="AP144" s="8"/>
      <c r="AQ144" s="8">
        <v>37932</v>
      </c>
      <c r="AR144" s="8">
        <v>9481</v>
      </c>
      <c r="AS144" s="9">
        <v>217346</v>
      </c>
      <c r="AT144" s="8">
        <v>15244</v>
      </c>
      <c r="AU144" s="8">
        <v>153501</v>
      </c>
      <c r="AV144" s="8">
        <v>135611</v>
      </c>
      <c r="AW144" s="8"/>
      <c r="AX144" s="8"/>
      <c r="AY144" s="8"/>
      <c r="AZ144" s="9">
        <v>304356</v>
      </c>
      <c r="BA144" s="8">
        <v>1275</v>
      </c>
      <c r="BB144" s="8"/>
      <c r="BC144" s="8"/>
      <c r="BD144" s="8"/>
      <c r="BE144" s="8"/>
      <c r="BF144" s="8"/>
      <c r="BG144" s="8">
        <v>1350</v>
      </c>
      <c r="BH144" s="9">
        <v>2625</v>
      </c>
      <c r="BI144" s="9">
        <v>1759783</v>
      </c>
      <c r="BJ144" s="8">
        <v>0</v>
      </c>
      <c r="BK144" s="9">
        <v>0</v>
      </c>
      <c r="BL144" s="9"/>
    </row>
    <row r="145" spans="1:64">
      <c r="A145" s="8" t="s">
        <v>348</v>
      </c>
      <c r="B145" s="9" t="s">
        <v>349</v>
      </c>
      <c r="C145" s="9"/>
      <c r="D145" s="8"/>
      <c r="E145" s="33"/>
      <c r="F145" s="34"/>
      <c r="G145" s="8"/>
      <c r="H145" s="9"/>
      <c r="I145" s="8"/>
      <c r="J145" s="8">
        <v>1412335</v>
      </c>
      <c r="K145" s="8">
        <v>3333</v>
      </c>
      <c r="L145" s="9">
        <v>1415668</v>
      </c>
      <c r="M145" s="8"/>
      <c r="N145" s="8"/>
      <c r="O145" s="9"/>
      <c r="P145" s="9">
        <v>1415668</v>
      </c>
      <c r="Q145" s="8">
        <v>57781</v>
      </c>
      <c r="R145" s="8">
        <v>19667</v>
      </c>
      <c r="S145" s="8">
        <v>354118</v>
      </c>
      <c r="T145" s="8">
        <v>95979</v>
      </c>
      <c r="U145" s="8">
        <v>107056</v>
      </c>
      <c r="V145" s="8">
        <v>25333</v>
      </c>
      <c r="W145" s="8"/>
      <c r="X145" s="8">
        <v>16667</v>
      </c>
      <c r="Y145" s="8"/>
      <c r="Z145" s="9">
        <v>676601</v>
      </c>
      <c r="AA145" s="8">
        <v>110233</v>
      </c>
      <c r="AB145" s="8">
        <v>36522</v>
      </c>
      <c r="AC145" s="8">
        <v>43894</v>
      </c>
      <c r="AD145" s="9">
        <v>190649</v>
      </c>
      <c r="AE145" s="8">
        <v>38810</v>
      </c>
      <c r="AF145" s="8">
        <v>102220</v>
      </c>
      <c r="AG145" s="8">
        <v>7163</v>
      </c>
      <c r="AH145" s="8"/>
      <c r="AI145" s="9">
        <v>148193</v>
      </c>
      <c r="AJ145" s="8">
        <v>8718</v>
      </c>
      <c r="AK145" s="8">
        <v>31760</v>
      </c>
      <c r="AL145" s="8"/>
      <c r="AM145" s="8"/>
      <c r="AN145" s="8">
        <v>567</v>
      </c>
      <c r="AO145" s="8"/>
      <c r="AP145" s="8">
        <v>-3649</v>
      </c>
      <c r="AQ145" s="8"/>
      <c r="AR145" s="8"/>
      <c r="AS145" s="9">
        <v>37396</v>
      </c>
      <c r="AT145" s="8"/>
      <c r="AU145" s="8">
        <v>25994</v>
      </c>
      <c r="AV145" s="8">
        <v>6824</v>
      </c>
      <c r="AW145" s="8"/>
      <c r="AX145" s="8"/>
      <c r="AY145" s="8"/>
      <c r="AZ145" s="9">
        <v>32818</v>
      </c>
      <c r="BA145" s="8">
        <v>7340</v>
      </c>
      <c r="BB145" s="8">
        <v>187671</v>
      </c>
      <c r="BC145" s="8">
        <v>135000</v>
      </c>
      <c r="BD145" s="8"/>
      <c r="BE145" s="8"/>
      <c r="BF145" s="8"/>
      <c r="BG145" s="8"/>
      <c r="BH145" s="9">
        <v>330011</v>
      </c>
      <c r="BI145" s="9">
        <v>1415668</v>
      </c>
      <c r="BJ145" s="8">
        <v>0</v>
      </c>
      <c r="BK145" s="9">
        <v>0</v>
      </c>
      <c r="BL145" s="9"/>
    </row>
    <row r="146" spans="1:64">
      <c r="A146" s="8" t="s">
        <v>350</v>
      </c>
      <c r="B146" s="9" t="s">
        <v>351</v>
      </c>
      <c r="C146" s="9"/>
      <c r="D146" s="8"/>
      <c r="E146" s="33"/>
      <c r="F146" s="34"/>
      <c r="G146" s="8"/>
      <c r="H146" s="9"/>
      <c r="I146" s="8">
        <v>16485</v>
      </c>
      <c r="J146" s="8">
        <v>1083621</v>
      </c>
      <c r="K146" s="8">
        <v>4034</v>
      </c>
      <c r="L146" s="9">
        <v>1104140</v>
      </c>
      <c r="M146" s="8"/>
      <c r="N146" s="8"/>
      <c r="O146" s="9"/>
      <c r="P146" s="9">
        <v>1104140</v>
      </c>
      <c r="Q146" s="8">
        <v>123337</v>
      </c>
      <c r="R146" s="8">
        <v>114333</v>
      </c>
      <c r="S146" s="8">
        <v>356995</v>
      </c>
      <c r="T146" s="8">
        <v>1000</v>
      </c>
      <c r="U146" s="8">
        <v>37032</v>
      </c>
      <c r="V146" s="8"/>
      <c r="W146" s="8"/>
      <c r="X146" s="8">
        <v>31200</v>
      </c>
      <c r="Y146" s="8"/>
      <c r="Z146" s="9">
        <v>663897</v>
      </c>
      <c r="AA146" s="8">
        <v>145690</v>
      </c>
      <c r="AB146" s="8">
        <v>27011</v>
      </c>
      <c r="AC146" s="8"/>
      <c r="AD146" s="9">
        <v>172701</v>
      </c>
      <c r="AE146" s="8">
        <v>23800</v>
      </c>
      <c r="AF146" s="8">
        <v>5616</v>
      </c>
      <c r="AG146" s="8"/>
      <c r="AH146" s="8"/>
      <c r="AI146" s="9">
        <v>29416</v>
      </c>
      <c r="AJ146" s="8">
        <v>6561</v>
      </c>
      <c r="AK146" s="8"/>
      <c r="AL146" s="8"/>
      <c r="AM146" s="8"/>
      <c r="AN146" s="8"/>
      <c r="AO146" s="8"/>
      <c r="AP146" s="8"/>
      <c r="AQ146" s="8"/>
      <c r="AR146" s="8"/>
      <c r="AS146" s="9">
        <v>6561</v>
      </c>
      <c r="AT146" s="8"/>
      <c r="AU146" s="8">
        <v>20934</v>
      </c>
      <c r="AV146" s="8">
        <v>48906</v>
      </c>
      <c r="AW146" s="8"/>
      <c r="AX146" s="8"/>
      <c r="AY146" s="8"/>
      <c r="AZ146" s="9">
        <v>69840</v>
      </c>
      <c r="BA146" s="8"/>
      <c r="BB146" s="8">
        <v>86994</v>
      </c>
      <c r="BC146" s="8">
        <v>74731</v>
      </c>
      <c r="BD146" s="8"/>
      <c r="BE146" s="8"/>
      <c r="BF146" s="8"/>
      <c r="BG146" s="8"/>
      <c r="BH146" s="9">
        <v>161725</v>
      </c>
      <c r="BI146" s="9">
        <v>1104140</v>
      </c>
      <c r="BJ146" s="8">
        <v>0</v>
      </c>
      <c r="BK146" s="9">
        <v>0</v>
      </c>
      <c r="BL146" s="9"/>
    </row>
    <row r="147" spans="1:64">
      <c r="A147" s="8" t="s">
        <v>352</v>
      </c>
      <c r="B147" s="9" t="s">
        <v>353</v>
      </c>
      <c r="C147" s="9">
        <v>34318.379999999997</v>
      </c>
      <c r="D147" s="8"/>
      <c r="E147" s="33"/>
      <c r="F147" s="34"/>
      <c r="G147" s="8"/>
      <c r="H147" s="9"/>
      <c r="I147" s="8"/>
      <c r="J147" s="8">
        <v>1462603.3</v>
      </c>
      <c r="K147" s="8">
        <v>6665.85</v>
      </c>
      <c r="L147" s="9">
        <v>1469269.15</v>
      </c>
      <c r="M147" s="8"/>
      <c r="N147" s="8"/>
      <c r="O147" s="9"/>
      <c r="P147" s="9">
        <v>1503587.53</v>
      </c>
      <c r="Q147" s="8"/>
      <c r="R147" s="8">
        <v>3181.39</v>
      </c>
      <c r="S147" s="8">
        <v>169212.46</v>
      </c>
      <c r="T147" s="8">
        <v>21000.03</v>
      </c>
      <c r="U147" s="8"/>
      <c r="V147" s="8">
        <v>70397.41</v>
      </c>
      <c r="W147" s="8"/>
      <c r="X147" s="8">
        <v>59129.1</v>
      </c>
      <c r="Y147" s="8"/>
      <c r="Z147" s="9">
        <v>322920.39</v>
      </c>
      <c r="AA147" s="8"/>
      <c r="AB147" s="8">
        <v>24162.11</v>
      </c>
      <c r="AC147" s="8">
        <v>17004.8</v>
      </c>
      <c r="AD147" s="9">
        <v>41166.910000000003</v>
      </c>
      <c r="AE147" s="8">
        <v>33133.910000000003</v>
      </c>
      <c r="AF147" s="8">
        <v>70531.28</v>
      </c>
      <c r="AG147" s="8">
        <v>11580</v>
      </c>
      <c r="AH147" s="8"/>
      <c r="AI147" s="9">
        <v>115245.19</v>
      </c>
      <c r="AJ147" s="8">
        <v>11273.86</v>
      </c>
      <c r="AK147" s="8">
        <v>39573.82</v>
      </c>
      <c r="AL147" s="8"/>
      <c r="AM147" s="8"/>
      <c r="AN147" s="8"/>
      <c r="AO147" s="8"/>
      <c r="AP147" s="8"/>
      <c r="AQ147" s="8"/>
      <c r="AR147" s="8"/>
      <c r="AS147" s="9">
        <v>50847.68</v>
      </c>
      <c r="AT147" s="8"/>
      <c r="AU147" s="8"/>
      <c r="AV147" s="8"/>
      <c r="AW147" s="8"/>
      <c r="AX147" s="8"/>
      <c r="AY147" s="8"/>
      <c r="AZ147" s="9"/>
      <c r="BA147" s="8"/>
      <c r="BB147" s="8">
        <v>57775.01</v>
      </c>
      <c r="BC147" s="8">
        <v>90000</v>
      </c>
      <c r="BD147" s="8"/>
      <c r="BE147" s="8"/>
      <c r="BF147" s="8"/>
      <c r="BG147" s="8"/>
      <c r="BH147" s="9">
        <v>147775.01</v>
      </c>
      <c r="BI147" s="9">
        <v>677955.18</v>
      </c>
      <c r="BJ147" s="8">
        <v>800379.58</v>
      </c>
      <c r="BK147" s="9">
        <v>800379.58</v>
      </c>
      <c r="BL147" s="9"/>
    </row>
    <row r="148" spans="1:64">
      <c r="A148" s="8" t="s">
        <v>354</v>
      </c>
      <c r="B148" s="9" t="s">
        <v>355</v>
      </c>
      <c r="C148" s="9">
        <v>1066.3399999999999</v>
      </c>
      <c r="D148" s="8"/>
      <c r="E148" s="33"/>
      <c r="F148" s="34"/>
      <c r="G148" s="8"/>
      <c r="H148" s="9"/>
      <c r="I148" s="8"/>
      <c r="J148" s="8">
        <v>1373971.64</v>
      </c>
      <c r="K148" s="8">
        <v>3601.93</v>
      </c>
      <c r="L148" s="9">
        <v>1377573.57</v>
      </c>
      <c r="M148" s="8"/>
      <c r="N148" s="8"/>
      <c r="O148" s="9"/>
      <c r="P148" s="9">
        <v>1378639.91</v>
      </c>
      <c r="Q148" s="8"/>
      <c r="R148" s="8"/>
      <c r="S148" s="8">
        <v>229353.31</v>
      </c>
      <c r="T148" s="8"/>
      <c r="U148" s="8"/>
      <c r="V148" s="8"/>
      <c r="W148" s="8"/>
      <c r="X148" s="8">
        <v>97711.78</v>
      </c>
      <c r="Y148" s="8"/>
      <c r="Z148" s="9">
        <v>327065.09000000003</v>
      </c>
      <c r="AA148" s="8"/>
      <c r="AB148" s="8">
        <v>23703.71</v>
      </c>
      <c r="AC148" s="8">
        <v>37696.14</v>
      </c>
      <c r="AD148" s="9">
        <v>61399.85</v>
      </c>
      <c r="AE148" s="8"/>
      <c r="AF148" s="8">
        <v>106750.02</v>
      </c>
      <c r="AG148" s="8">
        <v>25553.03</v>
      </c>
      <c r="AH148" s="8"/>
      <c r="AI148" s="9">
        <v>132303.04999999999</v>
      </c>
      <c r="AJ148" s="8">
        <v>32353.68</v>
      </c>
      <c r="AK148" s="8">
        <v>38020.089999999997</v>
      </c>
      <c r="AL148" s="8"/>
      <c r="AM148" s="8"/>
      <c r="AN148" s="8"/>
      <c r="AO148" s="8"/>
      <c r="AP148" s="8"/>
      <c r="AQ148" s="8">
        <v>1093.5</v>
      </c>
      <c r="AR148" s="8"/>
      <c r="AS148" s="9">
        <v>71467.27</v>
      </c>
      <c r="AT148" s="8"/>
      <c r="AU148" s="8"/>
      <c r="AV148" s="8"/>
      <c r="AW148" s="8"/>
      <c r="AX148" s="8"/>
      <c r="AY148" s="8"/>
      <c r="AZ148" s="9"/>
      <c r="BA148" s="8"/>
      <c r="BB148" s="8">
        <v>424500</v>
      </c>
      <c r="BC148" s="8">
        <v>170000</v>
      </c>
      <c r="BD148" s="8"/>
      <c r="BE148" s="8"/>
      <c r="BF148" s="8"/>
      <c r="BG148" s="8"/>
      <c r="BH148" s="9">
        <v>594500</v>
      </c>
      <c r="BI148" s="9">
        <v>1186735.26</v>
      </c>
      <c r="BJ148" s="8">
        <v>187236.38</v>
      </c>
      <c r="BK148" s="9">
        <v>187236.38</v>
      </c>
      <c r="BL148" s="9"/>
    </row>
    <row r="149" spans="1:64">
      <c r="A149" s="8" t="s">
        <v>356</v>
      </c>
      <c r="B149" s="9" t="s">
        <v>357</v>
      </c>
      <c r="C149" s="9"/>
      <c r="D149" s="8"/>
      <c r="E149" s="33"/>
      <c r="F149" s="34"/>
      <c r="G149" s="8"/>
      <c r="H149" s="9"/>
      <c r="I149" s="8"/>
      <c r="J149" s="8">
        <v>1683729</v>
      </c>
      <c r="K149" s="8">
        <v>1000</v>
      </c>
      <c r="L149" s="9">
        <v>1684729</v>
      </c>
      <c r="M149" s="8"/>
      <c r="N149" s="8"/>
      <c r="O149" s="9"/>
      <c r="P149" s="9">
        <v>1684729</v>
      </c>
      <c r="Q149" s="8">
        <v>118053</v>
      </c>
      <c r="R149" s="8">
        <v>88208</v>
      </c>
      <c r="S149" s="8">
        <v>672064</v>
      </c>
      <c r="T149" s="8"/>
      <c r="U149" s="8">
        <v>74510</v>
      </c>
      <c r="V149" s="8">
        <v>60577</v>
      </c>
      <c r="W149" s="8"/>
      <c r="X149" s="8"/>
      <c r="Y149" s="8"/>
      <c r="Z149" s="9">
        <v>1013412</v>
      </c>
      <c r="AA149" s="8"/>
      <c r="AB149" s="8">
        <v>25687</v>
      </c>
      <c r="AC149" s="8">
        <v>317469</v>
      </c>
      <c r="AD149" s="9">
        <v>343156</v>
      </c>
      <c r="AE149" s="8">
        <v>101796</v>
      </c>
      <c r="AF149" s="8">
        <v>94073</v>
      </c>
      <c r="AG149" s="8">
        <v>25497</v>
      </c>
      <c r="AH149" s="8">
        <v>784</v>
      </c>
      <c r="AI149" s="9">
        <v>222150</v>
      </c>
      <c r="AJ149" s="8">
        <v>56589</v>
      </c>
      <c r="AK149" s="8">
        <v>36884</v>
      </c>
      <c r="AL149" s="8"/>
      <c r="AM149" s="8"/>
      <c r="AN149" s="8">
        <v>12314</v>
      </c>
      <c r="AO149" s="8">
        <v>13</v>
      </c>
      <c r="AP149" s="8"/>
      <c r="AQ149" s="8"/>
      <c r="AR149" s="8"/>
      <c r="AS149" s="9">
        <v>105800</v>
      </c>
      <c r="AT149" s="8"/>
      <c r="AU149" s="8"/>
      <c r="AV149" s="8">
        <v>-334</v>
      </c>
      <c r="AW149" s="8"/>
      <c r="AX149" s="8"/>
      <c r="AY149" s="8"/>
      <c r="AZ149" s="9">
        <v>-334</v>
      </c>
      <c r="BA149" s="8">
        <v>545</v>
      </c>
      <c r="BB149" s="8"/>
      <c r="BC149" s="8"/>
      <c r="BD149" s="8"/>
      <c r="BE149" s="8"/>
      <c r="BF149" s="8"/>
      <c r="BG149" s="8"/>
      <c r="BH149" s="9">
        <v>545</v>
      </c>
      <c r="BI149" s="9">
        <v>1684729</v>
      </c>
      <c r="BJ149" s="8">
        <v>0</v>
      </c>
      <c r="BK149" s="9">
        <v>0</v>
      </c>
      <c r="BL149" s="9"/>
    </row>
    <row r="150" spans="1:64">
      <c r="A150" s="8" t="s">
        <v>358</v>
      </c>
      <c r="B150" s="9" t="s">
        <v>359</v>
      </c>
      <c r="C150" s="9">
        <v>660.66</v>
      </c>
      <c r="D150" s="8"/>
      <c r="E150" s="33"/>
      <c r="F150" s="34"/>
      <c r="G150" s="8"/>
      <c r="H150" s="9"/>
      <c r="I150" s="8"/>
      <c r="J150" s="8">
        <v>7527778.7000000002</v>
      </c>
      <c r="K150" s="8">
        <v>4160.93</v>
      </c>
      <c r="L150" s="9">
        <v>7531939.6299999999</v>
      </c>
      <c r="M150" s="8"/>
      <c r="N150" s="8"/>
      <c r="O150" s="9"/>
      <c r="P150" s="9">
        <v>7532600.29</v>
      </c>
      <c r="Q150" s="8"/>
      <c r="R150" s="8">
        <v>34600</v>
      </c>
      <c r="S150" s="8">
        <v>703460.8</v>
      </c>
      <c r="T150" s="8">
        <v>287956.34999999998</v>
      </c>
      <c r="U150" s="8">
        <v>2100</v>
      </c>
      <c r="V150" s="8">
        <v>170700.22</v>
      </c>
      <c r="W150" s="8"/>
      <c r="X150" s="8">
        <v>157232.57999999999</v>
      </c>
      <c r="Y150" s="8"/>
      <c r="Z150" s="9">
        <v>1356049.95</v>
      </c>
      <c r="AA150" s="8"/>
      <c r="AB150" s="8">
        <v>97841.58</v>
      </c>
      <c r="AC150" s="8">
        <v>174704.63</v>
      </c>
      <c r="AD150" s="9">
        <v>272546.21000000002</v>
      </c>
      <c r="AE150" s="8">
        <v>53147.93</v>
      </c>
      <c r="AF150" s="8">
        <v>364987</v>
      </c>
      <c r="AG150" s="8">
        <v>66068</v>
      </c>
      <c r="AH150" s="8">
        <v>1481.43</v>
      </c>
      <c r="AI150" s="9">
        <v>485684.36</v>
      </c>
      <c r="AJ150" s="8">
        <v>127630.59</v>
      </c>
      <c r="AK150" s="8">
        <v>190092.28</v>
      </c>
      <c r="AL150" s="8"/>
      <c r="AM150" s="8"/>
      <c r="AN150" s="8">
        <v>116677.88</v>
      </c>
      <c r="AO150" s="8"/>
      <c r="AP150" s="8">
        <v>340105.39</v>
      </c>
      <c r="AQ150" s="8">
        <v>28191</v>
      </c>
      <c r="AR150" s="8"/>
      <c r="AS150" s="9">
        <v>802697.14</v>
      </c>
      <c r="AT150" s="8"/>
      <c r="AU150" s="8">
        <v>135109.62</v>
      </c>
      <c r="AV150" s="8">
        <v>26733</v>
      </c>
      <c r="AW150" s="8"/>
      <c r="AX150" s="8"/>
      <c r="AY150" s="8"/>
      <c r="AZ150" s="9">
        <v>161842.62</v>
      </c>
      <c r="BA150" s="8"/>
      <c r="BB150" s="8">
        <v>1390375.81</v>
      </c>
      <c r="BC150" s="8">
        <v>668913.96</v>
      </c>
      <c r="BD150" s="8"/>
      <c r="BE150" s="8">
        <v>45439.37</v>
      </c>
      <c r="BF150" s="8"/>
      <c r="BG150" s="8"/>
      <c r="BH150" s="9">
        <v>2104729.14</v>
      </c>
      <c r="BI150" s="9">
        <v>5183549.42</v>
      </c>
      <c r="BJ150" s="8">
        <v>2316877.61</v>
      </c>
      <c r="BK150" s="9">
        <v>2316877.61</v>
      </c>
      <c r="BL150" s="9"/>
    </row>
    <row r="151" spans="1:64">
      <c r="A151" s="8" t="s">
        <v>360</v>
      </c>
      <c r="B151" s="9" t="s">
        <v>361</v>
      </c>
      <c r="C151" s="9"/>
      <c r="D151" s="8"/>
      <c r="E151" s="33"/>
      <c r="F151" s="34"/>
      <c r="G151" s="8"/>
      <c r="H151" s="9"/>
      <c r="I151" s="8"/>
      <c r="J151" s="8">
        <v>3490142.76</v>
      </c>
      <c r="K151" s="8">
        <v>27810.55</v>
      </c>
      <c r="L151" s="9">
        <v>3517953.31</v>
      </c>
      <c r="M151" s="8"/>
      <c r="N151" s="8"/>
      <c r="O151" s="9"/>
      <c r="P151" s="9">
        <v>3517953.31</v>
      </c>
      <c r="Q151" s="8"/>
      <c r="R151" s="8">
        <v>10000</v>
      </c>
      <c r="S151" s="8">
        <v>2534803.04</v>
      </c>
      <c r="T151" s="8">
        <v>21096.87</v>
      </c>
      <c r="U151" s="8"/>
      <c r="V151" s="8">
        <v>22253.84</v>
      </c>
      <c r="W151" s="8"/>
      <c r="X151" s="8"/>
      <c r="Y151" s="8"/>
      <c r="Z151" s="9">
        <v>2588153.75</v>
      </c>
      <c r="AA151" s="8"/>
      <c r="AB151" s="8">
        <v>293988.46000000002</v>
      </c>
      <c r="AC151" s="8">
        <v>27297.84</v>
      </c>
      <c r="AD151" s="9">
        <v>321286.3</v>
      </c>
      <c r="AE151" s="8">
        <v>311621.5</v>
      </c>
      <c r="AF151" s="8">
        <v>256.75</v>
      </c>
      <c r="AG151" s="8">
        <v>17082.650000000001</v>
      </c>
      <c r="AH151" s="8">
        <v>27773.29</v>
      </c>
      <c r="AI151" s="9">
        <v>356734.19</v>
      </c>
      <c r="AJ151" s="8"/>
      <c r="AK151" s="8"/>
      <c r="AL151" s="8"/>
      <c r="AM151" s="8"/>
      <c r="AN151" s="8"/>
      <c r="AO151" s="8"/>
      <c r="AP151" s="8"/>
      <c r="AQ151" s="8">
        <v>19000</v>
      </c>
      <c r="AR151" s="8"/>
      <c r="AS151" s="9">
        <v>19000</v>
      </c>
      <c r="AT151" s="8"/>
      <c r="AU151" s="8"/>
      <c r="AV151" s="8"/>
      <c r="AW151" s="8"/>
      <c r="AX151" s="8"/>
      <c r="AY151" s="8"/>
      <c r="AZ151" s="9"/>
      <c r="BA151" s="8"/>
      <c r="BB151" s="8">
        <v>28337.47</v>
      </c>
      <c r="BC151" s="8">
        <v>190320.53</v>
      </c>
      <c r="BD151" s="8"/>
      <c r="BE151" s="8"/>
      <c r="BF151" s="8"/>
      <c r="BG151" s="8"/>
      <c r="BH151" s="9">
        <v>218658</v>
      </c>
      <c r="BI151" s="9">
        <v>3503832.24</v>
      </c>
      <c r="BJ151" s="8">
        <v>0</v>
      </c>
      <c r="BK151" s="9">
        <v>0</v>
      </c>
      <c r="BL151" s="9"/>
    </row>
    <row r="152" spans="1:64">
      <c r="A152" s="8" t="s">
        <v>362</v>
      </c>
      <c r="B152" s="9" t="s">
        <v>363</v>
      </c>
      <c r="C152" s="9"/>
      <c r="D152" s="8"/>
      <c r="E152" s="33"/>
      <c r="F152" s="34"/>
      <c r="G152" s="8"/>
      <c r="H152" s="9"/>
      <c r="I152" s="8"/>
      <c r="J152" s="8">
        <v>634292.17000000004</v>
      </c>
      <c r="K152" s="8">
        <v>4143.93</v>
      </c>
      <c r="L152" s="9">
        <v>638436.1</v>
      </c>
      <c r="M152" s="8"/>
      <c r="N152" s="8"/>
      <c r="O152" s="9"/>
      <c r="P152" s="9">
        <v>638436.1</v>
      </c>
      <c r="Q152" s="8"/>
      <c r="R152" s="8">
        <v>8475</v>
      </c>
      <c r="S152" s="8">
        <v>301709.58</v>
      </c>
      <c r="T152" s="8">
        <v>2982.97</v>
      </c>
      <c r="U152" s="8">
        <v>4267.1499999999996</v>
      </c>
      <c r="V152" s="8">
        <v>25485.18</v>
      </c>
      <c r="W152" s="8"/>
      <c r="X152" s="8"/>
      <c r="Y152" s="8"/>
      <c r="Z152" s="9">
        <v>342919.88</v>
      </c>
      <c r="AA152" s="8"/>
      <c r="AB152" s="8">
        <v>13587.18</v>
      </c>
      <c r="AC152" s="8">
        <v>216.69</v>
      </c>
      <c r="AD152" s="9">
        <v>13803.87</v>
      </c>
      <c r="AE152" s="8">
        <v>83720.160000000003</v>
      </c>
      <c r="AF152" s="8">
        <v>29885.55</v>
      </c>
      <c r="AG152" s="8">
        <v>10161.98</v>
      </c>
      <c r="AH152" s="8"/>
      <c r="AI152" s="9">
        <v>123767.69</v>
      </c>
      <c r="AJ152" s="8">
        <v>14710.27</v>
      </c>
      <c r="AK152" s="8"/>
      <c r="AL152" s="8"/>
      <c r="AM152" s="8"/>
      <c r="AN152" s="8"/>
      <c r="AO152" s="8"/>
      <c r="AP152" s="8"/>
      <c r="AQ152" s="8"/>
      <c r="AR152" s="8"/>
      <c r="AS152" s="9">
        <v>14710.27</v>
      </c>
      <c r="AT152" s="8"/>
      <c r="AU152" s="8"/>
      <c r="AV152" s="8"/>
      <c r="AW152" s="8"/>
      <c r="AX152" s="8"/>
      <c r="AY152" s="8"/>
      <c r="AZ152" s="9"/>
      <c r="BA152" s="8">
        <v>13634.15</v>
      </c>
      <c r="BB152" s="8">
        <v>22535.439999999999</v>
      </c>
      <c r="BC152" s="8">
        <v>92734.46</v>
      </c>
      <c r="BD152" s="8"/>
      <c r="BE152" s="8"/>
      <c r="BF152" s="8"/>
      <c r="BG152" s="8"/>
      <c r="BH152" s="9">
        <v>128904.05</v>
      </c>
      <c r="BI152" s="9">
        <v>624105.76</v>
      </c>
      <c r="BJ152" s="8">
        <v>0</v>
      </c>
      <c r="BK152" s="9">
        <v>0</v>
      </c>
      <c r="BL152" s="9"/>
    </row>
    <row r="153" spans="1:64">
      <c r="A153" s="8" t="s">
        <v>364</v>
      </c>
      <c r="B153" s="9" t="s">
        <v>365</v>
      </c>
      <c r="C153" s="9">
        <v>18107.62</v>
      </c>
      <c r="D153" s="8"/>
      <c r="E153" s="33"/>
      <c r="F153" s="34"/>
      <c r="G153" s="8"/>
      <c r="H153" s="9"/>
      <c r="I153" s="8"/>
      <c r="J153" s="8">
        <v>1380976.13</v>
      </c>
      <c r="K153" s="8">
        <v>3332.93</v>
      </c>
      <c r="L153" s="9">
        <v>1384309.06</v>
      </c>
      <c r="M153" s="8"/>
      <c r="N153" s="8"/>
      <c r="O153" s="9"/>
      <c r="P153" s="9">
        <v>1402416.68</v>
      </c>
      <c r="Q153" s="8"/>
      <c r="R153" s="8">
        <v>7248.46</v>
      </c>
      <c r="S153" s="8">
        <v>1050155.1599999999</v>
      </c>
      <c r="T153" s="8">
        <v>3291.72</v>
      </c>
      <c r="U153" s="8"/>
      <c r="V153" s="8"/>
      <c r="W153" s="8"/>
      <c r="X153" s="8"/>
      <c r="Y153" s="8"/>
      <c r="Z153" s="9">
        <v>1060695.3400000001</v>
      </c>
      <c r="AA153" s="8"/>
      <c r="AB153" s="8">
        <v>125334.56</v>
      </c>
      <c r="AC153" s="8">
        <v>1993.77</v>
      </c>
      <c r="AD153" s="9">
        <v>127328.33</v>
      </c>
      <c r="AE153" s="8">
        <v>195.92</v>
      </c>
      <c r="AF153" s="8">
        <v>52333.58</v>
      </c>
      <c r="AG153" s="8"/>
      <c r="AH153" s="8"/>
      <c r="AI153" s="9">
        <v>52529.5</v>
      </c>
      <c r="AJ153" s="8">
        <v>9284.42</v>
      </c>
      <c r="AK153" s="8">
        <v>577.80999999999995</v>
      </c>
      <c r="AL153" s="8"/>
      <c r="AM153" s="8"/>
      <c r="AN153" s="8"/>
      <c r="AO153" s="8"/>
      <c r="AP153" s="8">
        <v>9284.42</v>
      </c>
      <c r="AQ153" s="8"/>
      <c r="AR153" s="8"/>
      <c r="AS153" s="9">
        <v>19146.650000000001</v>
      </c>
      <c r="AT153" s="8"/>
      <c r="AU153" s="8"/>
      <c r="AV153" s="8"/>
      <c r="AW153" s="8"/>
      <c r="AX153" s="8"/>
      <c r="AY153" s="8"/>
      <c r="AZ153" s="9"/>
      <c r="BA153" s="8"/>
      <c r="BB153" s="8">
        <v>19824.259999999998</v>
      </c>
      <c r="BC153" s="8">
        <v>100867.68</v>
      </c>
      <c r="BD153" s="8"/>
      <c r="BE153" s="8"/>
      <c r="BF153" s="8"/>
      <c r="BG153" s="8"/>
      <c r="BH153" s="9">
        <v>120691.94</v>
      </c>
      <c r="BI153" s="9">
        <v>1380391.76</v>
      </c>
      <c r="BJ153" s="8">
        <v>0</v>
      </c>
      <c r="BK153" s="9">
        <v>0</v>
      </c>
      <c r="BL153" s="9"/>
    </row>
    <row r="154" spans="1:64">
      <c r="A154" s="8" t="s">
        <v>366</v>
      </c>
      <c r="B154" s="9" t="s">
        <v>367</v>
      </c>
      <c r="C154" s="9"/>
      <c r="D154" s="8"/>
      <c r="E154" s="33"/>
      <c r="F154" s="34"/>
      <c r="G154" s="8"/>
      <c r="H154" s="9"/>
      <c r="I154" s="8"/>
      <c r="J154" s="8">
        <v>924612</v>
      </c>
      <c r="K154" s="8">
        <v>61203</v>
      </c>
      <c r="L154" s="9">
        <v>985815</v>
      </c>
      <c r="M154" s="8"/>
      <c r="N154" s="8"/>
      <c r="O154" s="9"/>
      <c r="P154" s="9">
        <v>985815</v>
      </c>
      <c r="Q154" s="8">
        <v>54722</v>
      </c>
      <c r="R154" s="8"/>
      <c r="S154" s="8">
        <v>165427</v>
      </c>
      <c r="T154" s="8">
        <v>29416</v>
      </c>
      <c r="U154" s="8"/>
      <c r="V154" s="8">
        <v>19099</v>
      </c>
      <c r="W154" s="8"/>
      <c r="X154" s="8"/>
      <c r="Y154" s="8"/>
      <c r="Z154" s="9">
        <v>268664</v>
      </c>
      <c r="AA154" s="8"/>
      <c r="AB154" s="8">
        <v>18141</v>
      </c>
      <c r="AC154" s="8">
        <v>13968</v>
      </c>
      <c r="AD154" s="9">
        <v>32109</v>
      </c>
      <c r="AE154" s="8">
        <v>8220</v>
      </c>
      <c r="AF154" s="8"/>
      <c r="AG154" s="8"/>
      <c r="AH154" s="8"/>
      <c r="AI154" s="9">
        <v>8220</v>
      </c>
      <c r="AJ154" s="8">
        <v>18723</v>
      </c>
      <c r="AK154" s="8"/>
      <c r="AL154" s="8"/>
      <c r="AM154" s="8"/>
      <c r="AN154" s="8"/>
      <c r="AO154" s="8"/>
      <c r="AP154" s="8">
        <v>30864</v>
      </c>
      <c r="AQ154" s="8"/>
      <c r="AR154" s="8"/>
      <c r="AS154" s="9">
        <v>49587</v>
      </c>
      <c r="AT154" s="8"/>
      <c r="AU154" s="8"/>
      <c r="AV154" s="8"/>
      <c r="AW154" s="8"/>
      <c r="AX154" s="8"/>
      <c r="AY154" s="8"/>
      <c r="AZ154" s="9"/>
      <c r="BA154" s="8"/>
      <c r="BB154" s="8">
        <v>530878</v>
      </c>
      <c r="BC154" s="8">
        <v>96477</v>
      </c>
      <c r="BD154" s="8"/>
      <c r="BE154" s="8"/>
      <c r="BF154" s="8"/>
      <c r="BG154" s="8"/>
      <c r="BH154" s="9">
        <v>627355</v>
      </c>
      <c r="BI154" s="9">
        <v>985935</v>
      </c>
      <c r="BJ154" s="8">
        <v>-120</v>
      </c>
      <c r="BK154" s="9">
        <v>-120</v>
      </c>
      <c r="BL154" s="9"/>
    </row>
    <row r="155" spans="1:64">
      <c r="A155" s="8" t="s">
        <v>368</v>
      </c>
      <c r="B155" s="9" t="s">
        <v>369</v>
      </c>
      <c r="C155" s="9"/>
      <c r="D155" s="8"/>
      <c r="E155" s="33"/>
      <c r="F155" s="34"/>
      <c r="G155" s="8">
        <v>45045</v>
      </c>
      <c r="H155" s="9">
        <v>45045</v>
      </c>
      <c r="I155" s="8"/>
      <c r="J155" s="8">
        <v>3631494.72</v>
      </c>
      <c r="K155" s="8">
        <v>336527.94</v>
      </c>
      <c r="L155" s="9">
        <v>3968022.66</v>
      </c>
      <c r="M155" s="8"/>
      <c r="N155" s="8"/>
      <c r="O155" s="9"/>
      <c r="P155" s="9">
        <v>4013067.66</v>
      </c>
      <c r="Q155" s="8"/>
      <c r="R155" s="8"/>
      <c r="S155" s="8">
        <v>2483801.33</v>
      </c>
      <c r="T155" s="8">
        <v>43960</v>
      </c>
      <c r="U155" s="8"/>
      <c r="V155" s="8"/>
      <c r="W155" s="8"/>
      <c r="X155" s="8"/>
      <c r="Y155" s="8"/>
      <c r="Z155" s="9">
        <v>2527761.33</v>
      </c>
      <c r="AA155" s="8">
        <v>577333.94999999995</v>
      </c>
      <c r="AB155" s="8">
        <v>199989.02</v>
      </c>
      <c r="AC155" s="8"/>
      <c r="AD155" s="9">
        <v>777322.97</v>
      </c>
      <c r="AE155" s="8">
        <v>364665.85</v>
      </c>
      <c r="AF155" s="8"/>
      <c r="AG155" s="8"/>
      <c r="AH155" s="8"/>
      <c r="AI155" s="9">
        <v>364665.85</v>
      </c>
      <c r="AJ155" s="8">
        <v>228669</v>
      </c>
      <c r="AK155" s="8"/>
      <c r="AL155" s="8"/>
      <c r="AM155" s="8"/>
      <c r="AN155" s="8"/>
      <c r="AO155" s="8"/>
      <c r="AP155" s="8">
        <v>114648.51</v>
      </c>
      <c r="AQ155" s="8"/>
      <c r="AR155" s="8"/>
      <c r="AS155" s="9">
        <v>343317.51</v>
      </c>
      <c r="AT155" s="8"/>
      <c r="AU155" s="8"/>
      <c r="AV155" s="8"/>
      <c r="AW155" s="8"/>
      <c r="AX155" s="8"/>
      <c r="AY155" s="8"/>
      <c r="AZ155" s="9"/>
      <c r="BA155" s="8"/>
      <c r="BB155" s="8"/>
      <c r="BC155" s="8"/>
      <c r="BD155" s="8"/>
      <c r="BE155" s="8"/>
      <c r="BF155" s="8"/>
      <c r="BG155" s="8"/>
      <c r="BH155" s="9"/>
      <c r="BI155" s="9">
        <v>4013067.66</v>
      </c>
      <c r="BJ155" s="8">
        <v>0</v>
      </c>
      <c r="BK155" s="9">
        <v>0</v>
      </c>
      <c r="BL155" s="9"/>
    </row>
    <row r="156" spans="1:64">
      <c r="A156" s="8" t="s">
        <v>370</v>
      </c>
      <c r="B156" s="9" t="s">
        <v>371</v>
      </c>
      <c r="C156" s="9"/>
      <c r="D156" s="8"/>
      <c r="E156" s="33"/>
      <c r="F156" s="34"/>
      <c r="G156" s="8"/>
      <c r="H156" s="9"/>
      <c r="I156" s="8"/>
      <c r="J156" s="8">
        <v>1268083</v>
      </c>
      <c r="K156" s="8"/>
      <c r="L156" s="9">
        <v>1268083</v>
      </c>
      <c r="M156" s="8"/>
      <c r="N156" s="8"/>
      <c r="O156" s="9"/>
      <c r="P156" s="9">
        <v>1268083</v>
      </c>
      <c r="Q156" s="8"/>
      <c r="R156" s="8">
        <v>5275</v>
      </c>
      <c r="S156" s="8">
        <v>451682</v>
      </c>
      <c r="T156" s="8"/>
      <c r="U156" s="8">
        <v>43346</v>
      </c>
      <c r="V156" s="8">
        <v>73932</v>
      </c>
      <c r="W156" s="8"/>
      <c r="X156" s="8"/>
      <c r="Y156" s="8">
        <v>2858</v>
      </c>
      <c r="Z156" s="9">
        <v>577093</v>
      </c>
      <c r="AA156" s="8"/>
      <c r="AB156" s="8">
        <v>37305</v>
      </c>
      <c r="AC156" s="8">
        <v>185483</v>
      </c>
      <c r="AD156" s="9">
        <v>222788</v>
      </c>
      <c r="AE156" s="8">
        <v>89526</v>
      </c>
      <c r="AF156" s="8">
        <v>87038</v>
      </c>
      <c r="AG156" s="8">
        <v>21004</v>
      </c>
      <c r="AH156" s="8">
        <v>128</v>
      </c>
      <c r="AI156" s="9">
        <v>197696</v>
      </c>
      <c r="AJ156" s="8">
        <v>4864</v>
      </c>
      <c r="AK156" s="8">
        <v>21527</v>
      </c>
      <c r="AL156" s="8"/>
      <c r="AM156" s="8"/>
      <c r="AN156" s="8">
        <v>37254</v>
      </c>
      <c r="AO156" s="8">
        <v>6360</v>
      </c>
      <c r="AP156" s="8"/>
      <c r="AQ156" s="8">
        <v>11450</v>
      </c>
      <c r="AR156" s="8">
        <v>2245</v>
      </c>
      <c r="AS156" s="9">
        <v>83700</v>
      </c>
      <c r="AT156" s="8">
        <v>8603</v>
      </c>
      <c r="AU156" s="8"/>
      <c r="AV156" s="8">
        <v>44034</v>
      </c>
      <c r="AW156" s="8"/>
      <c r="AX156" s="8"/>
      <c r="AY156" s="8"/>
      <c r="AZ156" s="9">
        <v>52637</v>
      </c>
      <c r="BA156" s="8">
        <v>4103</v>
      </c>
      <c r="BB156" s="8">
        <v>27785</v>
      </c>
      <c r="BC156" s="8">
        <v>101992</v>
      </c>
      <c r="BD156" s="8"/>
      <c r="BE156" s="8"/>
      <c r="BF156" s="8"/>
      <c r="BG156" s="8">
        <v>289</v>
      </c>
      <c r="BH156" s="9">
        <v>134169</v>
      </c>
      <c r="BI156" s="9">
        <v>1268083</v>
      </c>
      <c r="BJ156" s="8">
        <v>0</v>
      </c>
      <c r="BK156" s="9">
        <v>0</v>
      </c>
      <c r="BL156" s="9"/>
    </row>
    <row r="157" spans="1:64">
      <c r="A157" s="8" t="s">
        <v>372</v>
      </c>
      <c r="B157" s="9" t="s">
        <v>373</v>
      </c>
      <c r="C157" s="9"/>
      <c r="D157" s="8"/>
      <c r="E157" s="33"/>
      <c r="F157" s="34"/>
      <c r="G157" s="8"/>
      <c r="H157" s="9"/>
      <c r="I157" s="8"/>
      <c r="J157" s="8">
        <v>4438208.38</v>
      </c>
      <c r="K157" s="8">
        <v>6251.93</v>
      </c>
      <c r="L157" s="9">
        <v>4444460.3099999996</v>
      </c>
      <c r="M157" s="8"/>
      <c r="N157" s="8"/>
      <c r="O157" s="9"/>
      <c r="P157" s="9">
        <v>4444460.3099999996</v>
      </c>
      <c r="Q157" s="8"/>
      <c r="R157" s="8">
        <v>481534.39</v>
      </c>
      <c r="S157" s="8">
        <v>677006.74</v>
      </c>
      <c r="T157" s="8">
        <v>75533.39</v>
      </c>
      <c r="U157" s="8"/>
      <c r="V157" s="8">
        <v>66176.87</v>
      </c>
      <c r="W157" s="8"/>
      <c r="X157" s="8"/>
      <c r="Y157" s="8"/>
      <c r="Z157" s="9">
        <v>1300251.3899999999</v>
      </c>
      <c r="AA157" s="8"/>
      <c r="AB157" s="8">
        <v>328665.27</v>
      </c>
      <c r="AC157" s="8">
        <v>979494.07</v>
      </c>
      <c r="AD157" s="9">
        <v>1308159.3400000001</v>
      </c>
      <c r="AE157" s="8">
        <v>153652.38</v>
      </c>
      <c r="AF157" s="8">
        <v>495516.58</v>
      </c>
      <c r="AG157" s="8">
        <v>89732.52</v>
      </c>
      <c r="AH157" s="8"/>
      <c r="AI157" s="9">
        <v>738901.48</v>
      </c>
      <c r="AJ157" s="8"/>
      <c r="AK157" s="8">
        <v>153563.29</v>
      </c>
      <c r="AL157" s="8"/>
      <c r="AM157" s="8"/>
      <c r="AN157" s="8">
        <v>500</v>
      </c>
      <c r="AO157" s="8"/>
      <c r="AP157" s="8">
        <v>13200</v>
      </c>
      <c r="AQ157" s="8">
        <v>4706.08</v>
      </c>
      <c r="AR157" s="8"/>
      <c r="AS157" s="9">
        <v>171969.37</v>
      </c>
      <c r="AT157" s="8"/>
      <c r="AU157" s="8"/>
      <c r="AV157" s="8">
        <v>108082.93</v>
      </c>
      <c r="AW157" s="8"/>
      <c r="AX157" s="8"/>
      <c r="AY157" s="8"/>
      <c r="AZ157" s="9">
        <v>108082.93</v>
      </c>
      <c r="BA157" s="8"/>
      <c r="BB157" s="8">
        <v>519893.76000000001</v>
      </c>
      <c r="BC157" s="8">
        <v>291573.08</v>
      </c>
      <c r="BD157" s="8"/>
      <c r="BE157" s="8"/>
      <c r="BF157" s="8">
        <v>5628.96</v>
      </c>
      <c r="BG157" s="8"/>
      <c r="BH157" s="9">
        <v>817095.8</v>
      </c>
      <c r="BI157" s="9">
        <v>4444460.3099999996</v>
      </c>
      <c r="BJ157" s="8">
        <v>0</v>
      </c>
      <c r="BK157" s="9">
        <v>0</v>
      </c>
      <c r="BL157" s="9"/>
    </row>
    <row r="158" spans="1:64">
      <c r="A158" s="8" t="s">
        <v>374</v>
      </c>
      <c r="B158" s="9" t="s">
        <v>375</v>
      </c>
      <c r="C158" s="9"/>
      <c r="D158" s="8"/>
      <c r="E158" s="33"/>
      <c r="F158" s="34"/>
      <c r="G158" s="8">
        <v>6500</v>
      </c>
      <c r="H158" s="9">
        <v>6500</v>
      </c>
      <c r="I158" s="8"/>
      <c r="J158" s="8">
        <v>7347859</v>
      </c>
      <c r="K158" s="8">
        <v>121704</v>
      </c>
      <c r="L158" s="9">
        <v>7469563</v>
      </c>
      <c r="M158" s="8"/>
      <c r="N158" s="8"/>
      <c r="O158" s="9"/>
      <c r="P158" s="9">
        <v>7476063</v>
      </c>
      <c r="Q158" s="8">
        <v>24115</v>
      </c>
      <c r="R158" s="8">
        <v>112989</v>
      </c>
      <c r="S158" s="8">
        <v>1749561</v>
      </c>
      <c r="T158" s="8">
        <v>158281</v>
      </c>
      <c r="U158" s="8">
        <v>23232</v>
      </c>
      <c r="V158" s="8">
        <v>266265</v>
      </c>
      <c r="W158" s="8"/>
      <c r="X158" s="8">
        <v>7235</v>
      </c>
      <c r="Y158" s="8"/>
      <c r="Z158" s="9">
        <v>2341678</v>
      </c>
      <c r="AA158" s="8">
        <v>418878</v>
      </c>
      <c r="AB158" s="8">
        <v>171012</v>
      </c>
      <c r="AC158" s="8">
        <v>209472</v>
      </c>
      <c r="AD158" s="9">
        <v>799362</v>
      </c>
      <c r="AE158" s="8">
        <v>36655</v>
      </c>
      <c r="AF158" s="8">
        <v>355415</v>
      </c>
      <c r="AG158" s="8">
        <v>2489</v>
      </c>
      <c r="AH158" s="8">
        <v>3150</v>
      </c>
      <c r="AI158" s="9">
        <v>397709</v>
      </c>
      <c r="AJ158" s="8">
        <v>28969</v>
      </c>
      <c r="AK158" s="8">
        <v>225024</v>
      </c>
      <c r="AL158" s="8">
        <v>2170</v>
      </c>
      <c r="AM158" s="8"/>
      <c r="AN158" s="8">
        <v>105636</v>
      </c>
      <c r="AO158" s="8"/>
      <c r="AP158" s="8">
        <v>144218</v>
      </c>
      <c r="AQ158" s="8">
        <v>46274</v>
      </c>
      <c r="AR158" s="8">
        <v>86842</v>
      </c>
      <c r="AS158" s="9">
        <v>639133</v>
      </c>
      <c r="AT158" s="8">
        <v>374004</v>
      </c>
      <c r="AU158" s="8">
        <v>42450</v>
      </c>
      <c r="AV158" s="8">
        <v>13174</v>
      </c>
      <c r="AW158" s="8"/>
      <c r="AX158" s="8"/>
      <c r="AY158" s="8"/>
      <c r="AZ158" s="9">
        <v>429628</v>
      </c>
      <c r="BA158" s="8"/>
      <c r="BB158" s="8">
        <v>1739355</v>
      </c>
      <c r="BC158" s="8">
        <v>919167</v>
      </c>
      <c r="BD158" s="8"/>
      <c r="BE158" s="8"/>
      <c r="BF158" s="8"/>
      <c r="BG158" s="8">
        <v>76060</v>
      </c>
      <c r="BH158" s="9">
        <v>2734582</v>
      </c>
      <c r="BI158" s="9">
        <v>7342092</v>
      </c>
      <c r="BJ158" s="8">
        <v>0</v>
      </c>
      <c r="BK158" s="9">
        <v>0</v>
      </c>
      <c r="BL158" s="9"/>
    </row>
    <row r="159" spans="1:64">
      <c r="A159" s="8" t="s">
        <v>376</v>
      </c>
      <c r="B159" s="9" t="s">
        <v>377</v>
      </c>
      <c r="C159" s="9">
        <v>43676.3</v>
      </c>
      <c r="D159" s="8"/>
      <c r="E159" s="33"/>
      <c r="F159" s="34"/>
      <c r="G159" s="8"/>
      <c r="H159" s="9"/>
      <c r="I159" s="8"/>
      <c r="J159" s="8">
        <v>1317614.99</v>
      </c>
      <c r="K159" s="8">
        <v>25877.25</v>
      </c>
      <c r="L159" s="9">
        <v>1343492.24</v>
      </c>
      <c r="M159" s="8"/>
      <c r="N159" s="8"/>
      <c r="O159" s="9"/>
      <c r="P159" s="9">
        <v>1387168.54</v>
      </c>
      <c r="Q159" s="8"/>
      <c r="R159" s="8">
        <v>7370.1</v>
      </c>
      <c r="S159" s="8">
        <v>198409.26</v>
      </c>
      <c r="T159" s="8">
        <v>45812.34</v>
      </c>
      <c r="U159" s="8"/>
      <c r="V159" s="8">
        <v>347.19</v>
      </c>
      <c r="W159" s="8"/>
      <c r="X159" s="8"/>
      <c r="Y159" s="8"/>
      <c r="Z159" s="9">
        <v>251938.89</v>
      </c>
      <c r="AA159" s="8"/>
      <c r="AB159" s="8">
        <v>17979.53</v>
      </c>
      <c r="AC159" s="8">
        <v>68064.28</v>
      </c>
      <c r="AD159" s="9">
        <v>86043.81</v>
      </c>
      <c r="AE159" s="8">
        <v>1116.68</v>
      </c>
      <c r="AF159" s="8"/>
      <c r="AG159" s="8">
        <v>4219.75</v>
      </c>
      <c r="AH159" s="8">
        <v>660.38</v>
      </c>
      <c r="AI159" s="9">
        <v>5996.81</v>
      </c>
      <c r="AJ159" s="8">
        <v>5699.08</v>
      </c>
      <c r="AK159" s="8"/>
      <c r="AL159" s="8"/>
      <c r="AM159" s="8"/>
      <c r="AN159" s="8"/>
      <c r="AO159" s="8"/>
      <c r="AP159" s="8">
        <v>30911.599999999999</v>
      </c>
      <c r="AQ159" s="8">
        <v>1731.46</v>
      </c>
      <c r="AR159" s="8"/>
      <c r="AS159" s="9">
        <v>38342.14</v>
      </c>
      <c r="AT159" s="8"/>
      <c r="AU159" s="8"/>
      <c r="AV159" s="8"/>
      <c r="AW159" s="8"/>
      <c r="AX159" s="8"/>
      <c r="AY159" s="8"/>
      <c r="AZ159" s="9"/>
      <c r="BA159" s="8">
        <v>67.5</v>
      </c>
      <c r="BB159" s="8">
        <v>299063.26</v>
      </c>
      <c r="BC159" s="8">
        <v>151812.81</v>
      </c>
      <c r="BD159" s="8"/>
      <c r="BE159" s="8"/>
      <c r="BF159" s="8">
        <v>2509.91</v>
      </c>
      <c r="BG159" s="8"/>
      <c r="BH159" s="9">
        <v>453453.48</v>
      </c>
      <c r="BI159" s="9">
        <v>835775.13</v>
      </c>
      <c r="BJ159" s="8">
        <v>510011</v>
      </c>
      <c r="BK159" s="9">
        <v>510011</v>
      </c>
      <c r="BL159" s="9"/>
    </row>
    <row r="160" spans="1:64">
      <c r="A160" s="8" t="s">
        <v>378</v>
      </c>
      <c r="B160" s="9" t="s">
        <v>379</v>
      </c>
      <c r="C160" s="9">
        <v>61180.04</v>
      </c>
      <c r="D160" s="8"/>
      <c r="E160" s="33"/>
      <c r="F160" s="34"/>
      <c r="G160" s="8"/>
      <c r="H160" s="9"/>
      <c r="I160" s="8"/>
      <c r="J160" s="8">
        <v>3321037.68</v>
      </c>
      <c r="K160" s="8">
        <v>3332.93</v>
      </c>
      <c r="L160" s="9">
        <v>3324370.61</v>
      </c>
      <c r="M160" s="8"/>
      <c r="N160" s="8"/>
      <c r="O160" s="9"/>
      <c r="P160" s="9">
        <v>3385550.65</v>
      </c>
      <c r="Q160" s="8"/>
      <c r="R160" s="8">
        <v>10000</v>
      </c>
      <c r="S160" s="8">
        <v>1244752.3899999999</v>
      </c>
      <c r="T160" s="8">
        <v>3167.14</v>
      </c>
      <c r="U160" s="8">
        <v>1790.93</v>
      </c>
      <c r="V160" s="8">
        <v>62851.49</v>
      </c>
      <c r="W160" s="8"/>
      <c r="X160" s="8">
        <v>28655.03</v>
      </c>
      <c r="Y160" s="8"/>
      <c r="Z160" s="9">
        <v>1351216.98</v>
      </c>
      <c r="AA160" s="8"/>
      <c r="AB160" s="8">
        <v>126827.76</v>
      </c>
      <c r="AC160" s="8">
        <v>237893.75</v>
      </c>
      <c r="AD160" s="9">
        <v>364721.51</v>
      </c>
      <c r="AE160" s="8">
        <v>432736.42</v>
      </c>
      <c r="AF160" s="8">
        <v>5328.64</v>
      </c>
      <c r="AG160" s="8"/>
      <c r="AH160" s="8"/>
      <c r="AI160" s="9">
        <v>438065.06</v>
      </c>
      <c r="AJ160" s="8">
        <v>62223.11</v>
      </c>
      <c r="AK160" s="8"/>
      <c r="AL160" s="8"/>
      <c r="AM160" s="8"/>
      <c r="AN160" s="8">
        <v>19577</v>
      </c>
      <c r="AO160" s="8">
        <v>8101.21</v>
      </c>
      <c r="AP160" s="8">
        <v>97168.8</v>
      </c>
      <c r="AQ160" s="8">
        <v>14428</v>
      </c>
      <c r="AR160" s="8"/>
      <c r="AS160" s="9">
        <v>201498.12</v>
      </c>
      <c r="AT160" s="8"/>
      <c r="AU160" s="8"/>
      <c r="AV160" s="8"/>
      <c r="AW160" s="8"/>
      <c r="AX160" s="8"/>
      <c r="AY160" s="8"/>
      <c r="AZ160" s="9"/>
      <c r="BA160" s="8">
        <v>2950</v>
      </c>
      <c r="BB160" s="8">
        <v>415712.5</v>
      </c>
      <c r="BC160" s="8">
        <v>545000</v>
      </c>
      <c r="BD160" s="8"/>
      <c r="BE160" s="8"/>
      <c r="BF160" s="8"/>
      <c r="BG160" s="8"/>
      <c r="BH160" s="9">
        <v>963662.5</v>
      </c>
      <c r="BI160" s="9">
        <v>3319164.17</v>
      </c>
      <c r="BJ160" s="8">
        <v>57355.06</v>
      </c>
      <c r="BK160" s="9">
        <v>57355.06</v>
      </c>
      <c r="BL160" s="9"/>
    </row>
    <row r="161" spans="1:64">
      <c r="A161" s="8" t="s">
        <v>380</v>
      </c>
      <c r="B161" s="9" t="s">
        <v>381</v>
      </c>
      <c r="C161" s="9"/>
      <c r="D161" s="8"/>
      <c r="E161" s="33"/>
      <c r="F161" s="34"/>
      <c r="G161" s="8"/>
      <c r="H161" s="9"/>
      <c r="I161" s="8"/>
      <c r="J161" s="8">
        <v>332843.76</v>
      </c>
      <c r="K161" s="8">
        <v>3332.93</v>
      </c>
      <c r="L161" s="9">
        <v>336176.69</v>
      </c>
      <c r="M161" s="8"/>
      <c r="N161" s="8"/>
      <c r="O161" s="9"/>
      <c r="P161" s="9">
        <v>336176.69</v>
      </c>
      <c r="Q161" s="8"/>
      <c r="R161" s="8">
        <v>3332.93</v>
      </c>
      <c r="S161" s="8">
        <v>140473.97</v>
      </c>
      <c r="T161" s="8">
        <v>27894.959999999999</v>
      </c>
      <c r="U161" s="8"/>
      <c r="V161" s="8">
        <v>5857</v>
      </c>
      <c r="W161" s="8"/>
      <c r="X161" s="8"/>
      <c r="Y161" s="8"/>
      <c r="Z161" s="9">
        <v>177558.86</v>
      </c>
      <c r="AA161" s="8"/>
      <c r="AB161" s="8">
        <v>5954.07</v>
      </c>
      <c r="AC161" s="8">
        <v>2272.86</v>
      </c>
      <c r="AD161" s="9">
        <v>8226.93</v>
      </c>
      <c r="AE161" s="8">
        <v>31368.07</v>
      </c>
      <c r="AF161" s="8">
        <v>37900.660000000003</v>
      </c>
      <c r="AG161" s="8">
        <v>4894.8100000000004</v>
      </c>
      <c r="AH161" s="8"/>
      <c r="AI161" s="9">
        <v>74163.539999999994</v>
      </c>
      <c r="AJ161" s="8">
        <v>652.66</v>
      </c>
      <c r="AK161" s="8">
        <v>13178.75</v>
      </c>
      <c r="AL161" s="8"/>
      <c r="AM161" s="8"/>
      <c r="AN161" s="8"/>
      <c r="AO161" s="8"/>
      <c r="AP161" s="8"/>
      <c r="AQ161" s="8">
        <v>1000</v>
      </c>
      <c r="AR161" s="8"/>
      <c r="AS161" s="9">
        <v>14831.41</v>
      </c>
      <c r="AT161" s="8"/>
      <c r="AU161" s="8"/>
      <c r="AV161" s="8"/>
      <c r="AW161" s="8"/>
      <c r="AX161" s="8"/>
      <c r="AY161" s="8"/>
      <c r="AZ161" s="9"/>
      <c r="BA161" s="8"/>
      <c r="BB161" s="8">
        <v>19134</v>
      </c>
      <c r="BC161" s="8">
        <v>17754</v>
      </c>
      <c r="BD161" s="8"/>
      <c r="BE161" s="8"/>
      <c r="BF161" s="8"/>
      <c r="BG161" s="8"/>
      <c r="BH161" s="9">
        <v>36888</v>
      </c>
      <c r="BI161" s="9">
        <v>311668.74</v>
      </c>
      <c r="BJ161" s="8">
        <v>7975.95</v>
      </c>
      <c r="BK161" s="9">
        <v>7975.95</v>
      </c>
      <c r="BL161" s="9"/>
    </row>
    <row r="162" spans="1:64">
      <c r="A162" s="8" t="s">
        <v>382</v>
      </c>
      <c r="B162" s="9" t="s">
        <v>383</v>
      </c>
      <c r="C162" s="9"/>
      <c r="D162" s="8"/>
      <c r="E162" s="33"/>
      <c r="F162" s="34"/>
      <c r="G162" s="8"/>
      <c r="H162" s="9"/>
      <c r="I162" s="8">
        <v>7580</v>
      </c>
      <c r="J162" s="8">
        <v>1017262</v>
      </c>
      <c r="K162" s="8">
        <v>3646</v>
      </c>
      <c r="L162" s="9">
        <v>1028488</v>
      </c>
      <c r="M162" s="8"/>
      <c r="N162" s="8"/>
      <c r="O162" s="9"/>
      <c r="P162" s="9">
        <v>1028488</v>
      </c>
      <c r="Q162" s="8"/>
      <c r="R162" s="8">
        <v>140093</v>
      </c>
      <c r="S162" s="8">
        <v>156557</v>
      </c>
      <c r="T162" s="8">
        <v>1000</v>
      </c>
      <c r="U162" s="8"/>
      <c r="V162" s="8"/>
      <c r="W162" s="8"/>
      <c r="X162" s="8"/>
      <c r="Y162" s="8"/>
      <c r="Z162" s="9">
        <v>297650</v>
      </c>
      <c r="AA162" s="8">
        <v>66403</v>
      </c>
      <c r="AB162" s="8">
        <v>17742</v>
      </c>
      <c r="AC162" s="8">
        <v>26252</v>
      </c>
      <c r="AD162" s="9">
        <v>110397</v>
      </c>
      <c r="AE162" s="8">
        <v>150306</v>
      </c>
      <c r="AF162" s="8">
        <v>10566</v>
      </c>
      <c r="AG162" s="8">
        <v>36110</v>
      </c>
      <c r="AH162" s="8"/>
      <c r="AI162" s="9">
        <v>196982</v>
      </c>
      <c r="AJ162" s="8">
        <v>6916</v>
      </c>
      <c r="AK162" s="8">
        <v>60440</v>
      </c>
      <c r="AL162" s="8"/>
      <c r="AM162" s="8"/>
      <c r="AN162" s="8">
        <v>25311</v>
      </c>
      <c r="AO162" s="8"/>
      <c r="AP162" s="8"/>
      <c r="AQ162" s="8"/>
      <c r="AR162" s="8"/>
      <c r="AS162" s="9">
        <v>92667</v>
      </c>
      <c r="AT162" s="8"/>
      <c r="AU162" s="8"/>
      <c r="AV162" s="8">
        <v>23304</v>
      </c>
      <c r="AW162" s="8"/>
      <c r="AX162" s="8"/>
      <c r="AY162" s="8"/>
      <c r="AZ162" s="9">
        <v>23304</v>
      </c>
      <c r="BA162" s="8"/>
      <c r="BB162" s="8">
        <v>158155</v>
      </c>
      <c r="BC162" s="8">
        <v>149333</v>
      </c>
      <c r="BD162" s="8"/>
      <c r="BE162" s="8"/>
      <c r="BF162" s="8"/>
      <c r="BG162" s="8"/>
      <c r="BH162" s="9">
        <v>307488</v>
      </c>
      <c r="BI162" s="9">
        <v>1028488</v>
      </c>
      <c r="BJ162" s="8">
        <v>0</v>
      </c>
      <c r="BK162" s="9">
        <v>0</v>
      </c>
      <c r="BL162" s="9"/>
    </row>
    <row r="163" spans="1:64">
      <c r="A163" s="8" t="s">
        <v>384</v>
      </c>
      <c r="B163" s="9" t="s">
        <v>385</v>
      </c>
      <c r="C163" s="9">
        <v>4821324.6500000004</v>
      </c>
      <c r="D163" s="8"/>
      <c r="E163" s="33"/>
      <c r="F163" s="34"/>
      <c r="G163" s="8"/>
      <c r="H163" s="9"/>
      <c r="I163" s="8">
        <v>45546.12</v>
      </c>
      <c r="J163" s="8">
        <v>1721401.83</v>
      </c>
      <c r="K163" s="8">
        <v>24841.85</v>
      </c>
      <c r="L163" s="9">
        <v>1791789.8</v>
      </c>
      <c r="M163" s="8"/>
      <c r="N163" s="8"/>
      <c r="O163" s="9"/>
      <c r="P163" s="9">
        <v>6613114.4500000002</v>
      </c>
      <c r="Q163" s="8"/>
      <c r="R163" s="8">
        <v>7463.39</v>
      </c>
      <c r="S163" s="8">
        <v>55302.37</v>
      </c>
      <c r="T163" s="8">
        <v>131159.87</v>
      </c>
      <c r="U163" s="8">
        <v>13326.24</v>
      </c>
      <c r="V163" s="8">
        <v>2625</v>
      </c>
      <c r="W163" s="8"/>
      <c r="X163" s="8"/>
      <c r="Y163" s="8"/>
      <c r="Z163" s="9">
        <v>209876.87</v>
      </c>
      <c r="AA163" s="8">
        <v>47015.199999999997</v>
      </c>
      <c r="AB163" s="8">
        <v>15267.59</v>
      </c>
      <c r="AC163" s="8">
        <v>31026.21</v>
      </c>
      <c r="AD163" s="9">
        <v>93309</v>
      </c>
      <c r="AE163" s="8">
        <v>143048.94</v>
      </c>
      <c r="AF163" s="8">
        <v>100285.49</v>
      </c>
      <c r="AG163" s="8">
        <v>433050.09</v>
      </c>
      <c r="AH163" s="8"/>
      <c r="AI163" s="9">
        <v>676384.52</v>
      </c>
      <c r="AJ163" s="8"/>
      <c r="AK163" s="8"/>
      <c r="AL163" s="8"/>
      <c r="AM163" s="8"/>
      <c r="AN163" s="8"/>
      <c r="AO163" s="8"/>
      <c r="AP163" s="8"/>
      <c r="AQ163" s="8">
        <v>27070.3</v>
      </c>
      <c r="AR163" s="8"/>
      <c r="AS163" s="9">
        <v>27070.3</v>
      </c>
      <c r="AT163" s="8"/>
      <c r="AU163" s="8"/>
      <c r="AV163" s="8">
        <v>3574.1</v>
      </c>
      <c r="AW163" s="8"/>
      <c r="AX163" s="8"/>
      <c r="AY163" s="8"/>
      <c r="AZ163" s="9">
        <v>3574.1</v>
      </c>
      <c r="BA163" s="8"/>
      <c r="BB163" s="8"/>
      <c r="BC163" s="8"/>
      <c r="BD163" s="8"/>
      <c r="BE163" s="8"/>
      <c r="BF163" s="8"/>
      <c r="BG163" s="8"/>
      <c r="BH163" s="9"/>
      <c r="BI163" s="9">
        <v>1010214.79</v>
      </c>
      <c r="BJ163" s="8">
        <v>0</v>
      </c>
      <c r="BK163" s="9">
        <v>0</v>
      </c>
      <c r="BL163" s="9"/>
    </row>
    <row r="164" spans="1:64" s="19" customFormat="1">
      <c r="A164" s="20"/>
      <c r="B164" s="16" t="s">
        <v>399</v>
      </c>
      <c r="C164" s="22">
        <f>SUM(C49:C163)</f>
        <v>9852101.3199999984</v>
      </c>
      <c r="D164" s="22">
        <f t="shared" ref="D164:BL164" si="1">SUM(D49:D163)</f>
        <v>0</v>
      </c>
      <c r="E164" s="22">
        <f t="shared" si="1"/>
        <v>0</v>
      </c>
      <c r="F164" s="22">
        <f t="shared" si="1"/>
        <v>0</v>
      </c>
      <c r="G164" s="22">
        <f t="shared" si="1"/>
        <v>286509.87</v>
      </c>
      <c r="H164" s="22">
        <f t="shared" si="1"/>
        <v>286509.87</v>
      </c>
      <c r="I164" s="22">
        <f t="shared" si="1"/>
        <v>78818.510000000009</v>
      </c>
      <c r="J164" s="22">
        <f t="shared" si="1"/>
        <v>271282833.38999993</v>
      </c>
      <c r="K164" s="22">
        <f t="shared" si="1"/>
        <v>2967274.9499999997</v>
      </c>
      <c r="L164" s="22">
        <f t="shared" si="1"/>
        <v>274328926.85000002</v>
      </c>
      <c r="M164" s="22">
        <f t="shared" si="1"/>
        <v>55444</v>
      </c>
      <c r="N164" s="22">
        <f t="shared" si="1"/>
        <v>1267254.4900000002</v>
      </c>
      <c r="O164" s="22">
        <f t="shared" si="1"/>
        <v>1322698.4900000002</v>
      </c>
      <c r="P164" s="22">
        <f t="shared" si="1"/>
        <v>285774128.73000002</v>
      </c>
      <c r="Q164" s="22">
        <f t="shared" si="1"/>
        <v>1490818.35</v>
      </c>
      <c r="R164" s="22">
        <f t="shared" si="1"/>
        <v>3817959.98</v>
      </c>
      <c r="S164" s="22">
        <f t="shared" si="1"/>
        <v>75432964.940000013</v>
      </c>
      <c r="T164" s="22">
        <f t="shared" si="1"/>
        <v>3456933.9000000008</v>
      </c>
      <c r="U164" s="22">
        <f t="shared" si="1"/>
        <v>1735826.0799999998</v>
      </c>
      <c r="V164" s="22">
        <f t="shared" si="1"/>
        <v>5555603.7500000009</v>
      </c>
      <c r="W164" s="22">
        <f t="shared" si="1"/>
        <v>448604.05000000005</v>
      </c>
      <c r="X164" s="22">
        <f t="shared" si="1"/>
        <v>3181811.6300000004</v>
      </c>
      <c r="Y164" s="22">
        <f t="shared" si="1"/>
        <v>256022.02</v>
      </c>
      <c r="Z164" s="22">
        <f t="shared" si="1"/>
        <v>95376544.700000003</v>
      </c>
      <c r="AA164" s="22">
        <f t="shared" si="1"/>
        <v>2586991.8200000003</v>
      </c>
      <c r="AB164" s="22">
        <f t="shared" si="1"/>
        <v>5980004.8099999996</v>
      </c>
      <c r="AC164" s="22">
        <f t="shared" si="1"/>
        <v>9885984.8499999996</v>
      </c>
      <c r="AD164" s="22">
        <f t="shared" si="1"/>
        <v>18452981.48</v>
      </c>
      <c r="AE164" s="22">
        <f t="shared" si="1"/>
        <v>15745273.509999994</v>
      </c>
      <c r="AF164" s="22">
        <f t="shared" si="1"/>
        <v>18584501.719999999</v>
      </c>
      <c r="AG164" s="22">
        <f t="shared" si="1"/>
        <v>3185887.76</v>
      </c>
      <c r="AH164" s="22">
        <f t="shared" si="1"/>
        <v>280890.12</v>
      </c>
      <c r="AI164" s="22">
        <f t="shared" si="1"/>
        <v>37796553.109999999</v>
      </c>
      <c r="AJ164" s="22">
        <f t="shared" si="1"/>
        <v>4021288.55</v>
      </c>
      <c r="AK164" s="22">
        <f t="shared" si="1"/>
        <v>4104984.57</v>
      </c>
      <c r="AL164" s="22">
        <f t="shared" si="1"/>
        <v>4598.18</v>
      </c>
      <c r="AM164" s="22">
        <f t="shared" si="1"/>
        <v>11409.050000000001</v>
      </c>
      <c r="AN164" s="22">
        <f t="shared" si="1"/>
        <v>6273717.0099999998</v>
      </c>
      <c r="AO164" s="22">
        <f t="shared" si="1"/>
        <v>111373</v>
      </c>
      <c r="AP164" s="22">
        <f t="shared" si="1"/>
        <v>3465194.0200000005</v>
      </c>
      <c r="AQ164" s="22">
        <f t="shared" si="1"/>
        <v>1068069.3499999999</v>
      </c>
      <c r="AR164" s="22">
        <f t="shared" si="1"/>
        <v>410172.42999999993</v>
      </c>
      <c r="AS164" s="22">
        <f t="shared" si="1"/>
        <v>19470806.160000008</v>
      </c>
      <c r="AT164" s="22">
        <f t="shared" si="1"/>
        <v>1843536.7000000002</v>
      </c>
      <c r="AU164" s="22">
        <f t="shared" si="1"/>
        <v>1850322.4899999998</v>
      </c>
      <c r="AV164" s="22">
        <f t="shared" si="1"/>
        <v>3787140.7800000003</v>
      </c>
      <c r="AW164" s="22">
        <f t="shared" si="1"/>
        <v>0</v>
      </c>
      <c r="AX164" s="22">
        <f t="shared" si="1"/>
        <v>0</v>
      </c>
      <c r="AY164" s="22">
        <f t="shared" si="1"/>
        <v>0</v>
      </c>
      <c r="AZ164" s="22">
        <f t="shared" si="1"/>
        <v>7480999.9699999988</v>
      </c>
      <c r="BA164" s="22">
        <f t="shared" si="1"/>
        <v>568369.17000000004</v>
      </c>
      <c r="BB164" s="22">
        <f t="shared" si="1"/>
        <v>47081950.25999999</v>
      </c>
      <c r="BC164" s="22">
        <f t="shared" si="1"/>
        <v>26492079.839999996</v>
      </c>
      <c r="BD164" s="22">
        <f t="shared" si="1"/>
        <v>0</v>
      </c>
      <c r="BE164" s="22">
        <f t="shared" si="1"/>
        <v>83290.52</v>
      </c>
      <c r="BF164" s="22">
        <f t="shared" si="1"/>
        <v>73786.5</v>
      </c>
      <c r="BG164" s="22">
        <f t="shared" si="1"/>
        <v>483981.45</v>
      </c>
      <c r="BH164" s="22">
        <f t="shared" si="1"/>
        <v>74783457.73999998</v>
      </c>
      <c r="BI164" s="22">
        <f t="shared" si="1"/>
        <v>253361343.16</v>
      </c>
      <c r="BJ164" s="22">
        <f t="shared" si="1"/>
        <v>22287407.379999995</v>
      </c>
      <c r="BK164" s="22">
        <f t="shared" si="1"/>
        <v>22287407.379999995</v>
      </c>
      <c r="BL164" s="22">
        <f t="shared" si="1"/>
        <v>0</v>
      </c>
    </row>
    <row r="165" spans="1:64" s="19" customFormat="1">
      <c r="A165" s="20"/>
      <c r="B165" s="16" t="s">
        <v>398</v>
      </c>
      <c r="C165" s="22">
        <f>C164+C48</f>
        <v>27691697.649999999</v>
      </c>
      <c r="D165" s="22">
        <f t="shared" ref="D165:BL165" si="2">D164+D48</f>
        <v>85771355.50999999</v>
      </c>
      <c r="E165" s="22">
        <f t="shared" si="2"/>
        <v>2113791.8199999998</v>
      </c>
      <c r="F165" s="22">
        <f t="shared" si="2"/>
        <v>0</v>
      </c>
      <c r="G165" s="22">
        <f t="shared" si="2"/>
        <v>6627028.7400000012</v>
      </c>
      <c r="H165" s="22">
        <f t="shared" si="2"/>
        <v>94512176.070000023</v>
      </c>
      <c r="I165" s="22">
        <f t="shared" si="2"/>
        <v>10831874.310000001</v>
      </c>
      <c r="J165" s="22">
        <f t="shared" si="2"/>
        <v>659006786.96000004</v>
      </c>
      <c r="K165" s="22">
        <f t="shared" si="2"/>
        <v>52141837.730000012</v>
      </c>
      <c r="L165" s="22">
        <f t="shared" si="2"/>
        <v>721980499</v>
      </c>
      <c r="M165" s="22">
        <f t="shared" si="2"/>
        <v>748297.83000000007</v>
      </c>
      <c r="N165" s="22">
        <f t="shared" si="2"/>
        <v>59969279.520000003</v>
      </c>
      <c r="O165" s="22">
        <f t="shared" si="2"/>
        <v>60717577.349999994</v>
      </c>
      <c r="P165" s="22">
        <f t="shared" si="2"/>
        <v>904885842.2700001</v>
      </c>
      <c r="Q165" s="22">
        <f t="shared" si="2"/>
        <v>4317838.1400000006</v>
      </c>
      <c r="R165" s="22">
        <f t="shared" si="2"/>
        <v>6338406.8300000001</v>
      </c>
      <c r="S165" s="22">
        <f t="shared" si="2"/>
        <v>322401361.66999996</v>
      </c>
      <c r="T165" s="22">
        <f t="shared" si="2"/>
        <v>39842003.420000002</v>
      </c>
      <c r="U165" s="22">
        <f t="shared" si="2"/>
        <v>3155905.4699999997</v>
      </c>
      <c r="V165" s="22">
        <f t="shared" si="2"/>
        <v>56911559.070000008</v>
      </c>
      <c r="W165" s="22">
        <f t="shared" si="2"/>
        <v>578007.01</v>
      </c>
      <c r="X165" s="22">
        <f t="shared" si="2"/>
        <v>5831540.2100000009</v>
      </c>
      <c r="Y165" s="22">
        <f t="shared" si="2"/>
        <v>2553605.1700000004</v>
      </c>
      <c r="Z165" s="22">
        <f t="shared" si="2"/>
        <v>441930226.98999995</v>
      </c>
      <c r="AA165" s="22">
        <f t="shared" si="2"/>
        <v>68974305.349999994</v>
      </c>
      <c r="AB165" s="22">
        <f t="shared" si="2"/>
        <v>31535968.839999996</v>
      </c>
      <c r="AC165" s="22">
        <f t="shared" si="2"/>
        <v>33148996.760000005</v>
      </c>
      <c r="AD165" s="22">
        <f t="shared" si="2"/>
        <v>133659270.95000002</v>
      </c>
      <c r="AE165" s="22">
        <f t="shared" si="2"/>
        <v>36503017.559999995</v>
      </c>
      <c r="AF165" s="22">
        <f t="shared" si="2"/>
        <v>19687101.300000001</v>
      </c>
      <c r="AG165" s="22">
        <f t="shared" si="2"/>
        <v>4384147.5999999996</v>
      </c>
      <c r="AH165" s="22">
        <f t="shared" si="2"/>
        <v>3717218.24</v>
      </c>
      <c r="AI165" s="22">
        <f t="shared" si="2"/>
        <v>64291484.699999988</v>
      </c>
      <c r="AJ165" s="22">
        <f t="shared" si="2"/>
        <v>29031260.589999996</v>
      </c>
      <c r="AK165" s="22">
        <f t="shared" si="2"/>
        <v>4411260.8899999997</v>
      </c>
      <c r="AL165" s="22">
        <f t="shared" si="2"/>
        <v>4598.18</v>
      </c>
      <c r="AM165" s="22">
        <f t="shared" si="2"/>
        <v>309634.59000000003</v>
      </c>
      <c r="AN165" s="22">
        <f t="shared" si="2"/>
        <v>11162599.560000001</v>
      </c>
      <c r="AO165" s="22">
        <f t="shared" si="2"/>
        <v>686249.94000000006</v>
      </c>
      <c r="AP165" s="22">
        <f t="shared" si="2"/>
        <v>32971660.189999998</v>
      </c>
      <c r="AQ165" s="22">
        <f t="shared" si="2"/>
        <v>7087496.9499999993</v>
      </c>
      <c r="AR165" s="22">
        <f t="shared" si="2"/>
        <v>584240.46</v>
      </c>
      <c r="AS165" s="22">
        <f t="shared" si="2"/>
        <v>86249001.350000009</v>
      </c>
      <c r="AT165" s="22">
        <f t="shared" si="2"/>
        <v>1861896.7000000002</v>
      </c>
      <c r="AU165" s="22">
        <f t="shared" si="2"/>
        <v>2274146.0999999996</v>
      </c>
      <c r="AV165" s="22">
        <f t="shared" si="2"/>
        <v>16055752.420000002</v>
      </c>
      <c r="AW165" s="22">
        <f t="shared" si="2"/>
        <v>0</v>
      </c>
      <c r="AX165" s="22">
        <f t="shared" si="2"/>
        <v>0</v>
      </c>
      <c r="AY165" s="22">
        <f t="shared" si="2"/>
        <v>0</v>
      </c>
      <c r="AZ165" s="22">
        <f t="shared" si="2"/>
        <v>20191795.220000003</v>
      </c>
      <c r="BA165" s="22">
        <f t="shared" si="2"/>
        <v>668190.83000000007</v>
      </c>
      <c r="BB165" s="22">
        <f t="shared" si="2"/>
        <v>47132184.449999988</v>
      </c>
      <c r="BC165" s="22">
        <f t="shared" si="2"/>
        <v>26537217.909999996</v>
      </c>
      <c r="BD165" s="22">
        <f t="shared" si="2"/>
        <v>0</v>
      </c>
      <c r="BE165" s="22">
        <f t="shared" si="2"/>
        <v>5257197.38</v>
      </c>
      <c r="BF165" s="22">
        <f t="shared" si="2"/>
        <v>1275185.6599999999</v>
      </c>
      <c r="BG165" s="22">
        <f t="shared" si="2"/>
        <v>32036504.340000004</v>
      </c>
      <c r="BH165" s="22">
        <f t="shared" si="2"/>
        <v>112906480.56999999</v>
      </c>
      <c r="BI165" s="22">
        <f t="shared" si="2"/>
        <v>859228259.77999997</v>
      </c>
      <c r="BJ165" s="22">
        <f t="shared" si="2"/>
        <v>15820382.589999996</v>
      </c>
      <c r="BK165" s="22">
        <f t="shared" si="2"/>
        <v>15820382.589999996</v>
      </c>
      <c r="BL165" s="22">
        <f t="shared" si="2"/>
        <v>0</v>
      </c>
    </row>
  </sheetData>
  <mergeCells count="174">
    <mergeCell ref="E6:F6"/>
    <mergeCell ref="E7:F7"/>
    <mergeCell ref="E8:F8"/>
    <mergeCell ref="E9:F9"/>
    <mergeCell ref="E10:F10"/>
    <mergeCell ref="BJ4:BL4"/>
    <mergeCell ref="D5:H5"/>
    <mergeCell ref="I5:L5"/>
    <mergeCell ref="M5:O5"/>
    <mergeCell ref="Q5:Z5"/>
    <mergeCell ref="AA5:AD5"/>
    <mergeCell ref="AE5:AI5"/>
    <mergeCell ref="AJ5:AS5"/>
    <mergeCell ref="AT5:AZ5"/>
    <mergeCell ref="BA5:BH5"/>
    <mergeCell ref="BJ5:BK5"/>
    <mergeCell ref="D4:P4"/>
    <mergeCell ref="Q4:BI4"/>
    <mergeCell ref="E16:F16"/>
    <mergeCell ref="E17:F17"/>
    <mergeCell ref="E18:F18"/>
    <mergeCell ref="E19:F19"/>
    <mergeCell ref="E20:F20"/>
    <mergeCell ref="E11:F11"/>
    <mergeCell ref="E12:F12"/>
    <mergeCell ref="E13:F13"/>
    <mergeCell ref="E14:F14"/>
    <mergeCell ref="E15:F15"/>
    <mergeCell ref="E26:F26"/>
    <mergeCell ref="E27:F27"/>
    <mergeCell ref="E28:F28"/>
    <mergeCell ref="E29:F29"/>
    <mergeCell ref="E30:F30"/>
    <mergeCell ref="E21:F21"/>
    <mergeCell ref="E22:F22"/>
    <mergeCell ref="E23:F23"/>
    <mergeCell ref="E24:F24"/>
    <mergeCell ref="E25:F25"/>
    <mergeCell ref="E36:F36"/>
    <mergeCell ref="E37:F37"/>
    <mergeCell ref="E38:F38"/>
    <mergeCell ref="E39:F39"/>
    <mergeCell ref="E40:F40"/>
    <mergeCell ref="E31:F31"/>
    <mergeCell ref="E32:F32"/>
    <mergeCell ref="E33:F33"/>
    <mergeCell ref="E34:F34"/>
    <mergeCell ref="E35:F35"/>
    <mergeCell ref="E46:F46"/>
    <mergeCell ref="E47:F47"/>
    <mergeCell ref="E49:F49"/>
    <mergeCell ref="E50:F50"/>
    <mergeCell ref="E51:F51"/>
    <mergeCell ref="E41:F41"/>
    <mergeCell ref="E42:F42"/>
    <mergeCell ref="E43:F43"/>
    <mergeCell ref="E44:F44"/>
    <mergeCell ref="E45:F45"/>
    <mergeCell ref="E57:F57"/>
    <mergeCell ref="E58:F58"/>
    <mergeCell ref="E59:F59"/>
    <mergeCell ref="E60:F60"/>
    <mergeCell ref="E61:F61"/>
    <mergeCell ref="E52:F52"/>
    <mergeCell ref="E53:F53"/>
    <mergeCell ref="E54:F54"/>
    <mergeCell ref="E55:F55"/>
    <mergeCell ref="E56:F56"/>
    <mergeCell ref="E67:F67"/>
    <mergeCell ref="E68:F68"/>
    <mergeCell ref="E69:F69"/>
    <mergeCell ref="E70:F70"/>
    <mergeCell ref="E71:F71"/>
    <mergeCell ref="E62:F62"/>
    <mergeCell ref="E63:F63"/>
    <mergeCell ref="E64:F64"/>
    <mergeCell ref="E65:F65"/>
    <mergeCell ref="E66:F66"/>
    <mergeCell ref="E77:F77"/>
    <mergeCell ref="E78:F78"/>
    <mergeCell ref="E79:F79"/>
    <mergeCell ref="E80:F80"/>
    <mergeCell ref="E81:F81"/>
    <mergeCell ref="E72:F72"/>
    <mergeCell ref="E73:F73"/>
    <mergeCell ref="E74:F74"/>
    <mergeCell ref="E75:F75"/>
    <mergeCell ref="E76:F76"/>
    <mergeCell ref="E87:F87"/>
    <mergeCell ref="E88:F88"/>
    <mergeCell ref="E89:F89"/>
    <mergeCell ref="E90:F90"/>
    <mergeCell ref="E91:F91"/>
    <mergeCell ref="E82:F82"/>
    <mergeCell ref="E83:F83"/>
    <mergeCell ref="E84:F84"/>
    <mergeCell ref="E85:F85"/>
    <mergeCell ref="E86:F86"/>
    <mergeCell ref="E97:F97"/>
    <mergeCell ref="E98:F98"/>
    <mergeCell ref="E99:F99"/>
    <mergeCell ref="E100:F100"/>
    <mergeCell ref="E101:F101"/>
    <mergeCell ref="E92:F92"/>
    <mergeCell ref="E93:F93"/>
    <mergeCell ref="E94:F94"/>
    <mergeCell ref="E95:F95"/>
    <mergeCell ref="E96:F96"/>
    <mergeCell ref="E107:F107"/>
    <mergeCell ref="E108:F108"/>
    <mergeCell ref="E109:F109"/>
    <mergeCell ref="E110:F110"/>
    <mergeCell ref="E111:F111"/>
    <mergeCell ref="E102:F102"/>
    <mergeCell ref="E103:F103"/>
    <mergeCell ref="E104:F104"/>
    <mergeCell ref="E105:F105"/>
    <mergeCell ref="E106:F106"/>
    <mergeCell ref="E117:F117"/>
    <mergeCell ref="E118:F118"/>
    <mergeCell ref="E119:F119"/>
    <mergeCell ref="E120:F120"/>
    <mergeCell ref="E121:F121"/>
    <mergeCell ref="E112:F112"/>
    <mergeCell ref="E113:F113"/>
    <mergeCell ref="E114:F114"/>
    <mergeCell ref="E115:F115"/>
    <mergeCell ref="E116:F116"/>
    <mergeCell ref="E127:F127"/>
    <mergeCell ref="E128:F128"/>
    <mergeCell ref="E129:F129"/>
    <mergeCell ref="E130:F130"/>
    <mergeCell ref="E131:F131"/>
    <mergeCell ref="E122:F122"/>
    <mergeCell ref="E123:F123"/>
    <mergeCell ref="E124:F124"/>
    <mergeCell ref="E125:F125"/>
    <mergeCell ref="E126:F126"/>
    <mergeCell ref="E145:F145"/>
    <mergeCell ref="E146:F146"/>
    <mergeCell ref="E137:F137"/>
    <mergeCell ref="E138:F138"/>
    <mergeCell ref="E139:F139"/>
    <mergeCell ref="E140:F140"/>
    <mergeCell ref="E141:F141"/>
    <mergeCell ref="E132:F132"/>
    <mergeCell ref="E133:F133"/>
    <mergeCell ref="E134:F134"/>
    <mergeCell ref="E135:F135"/>
    <mergeCell ref="E136:F136"/>
    <mergeCell ref="E162:F162"/>
    <mergeCell ref="E163:F163"/>
    <mergeCell ref="A1:B1"/>
    <mergeCell ref="A2:B2"/>
    <mergeCell ref="A4:B4"/>
    <mergeCell ref="A5:B5"/>
    <mergeCell ref="E157:F157"/>
    <mergeCell ref="E158:F158"/>
    <mergeCell ref="E159:F159"/>
    <mergeCell ref="E160:F160"/>
    <mergeCell ref="E161:F161"/>
    <mergeCell ref="E152:F152"/>
    <mergeCell ref="E153:F153"/>
    <mergeCell ref="E154:F154"/>
    <mergeCell ref="E155:F155"/>
    <mergeCell ref="E156:F156"/>
    <mergeCell ref="E147:F147"/>
    <mergeCell ref="E148:F148"/>
    <mergeCell ref="E149:F149"/>
    <mergeCell ref="E150:F150"/>
    <mergeCell ref="E151:F151"/>
    <mergeCell ref="E142:F142"/>
    <mergeCell ref="E143:F143"/>
    <mergeCell ref="E144:F144"/>
  </mergeCells>
  <pageMargins left="1" right="1" top="1" bottom="1.45" header="1" footer="1"/>
  <pageSetup orientation="portrait" horizontalDpi="300" verticalDpi="300" r:id="rId1"/>
  <headerFooter alignWithMargins="0">
    <oddFooter>&amp;L&amp;"Segoe UI,Regular"&amp;10 2/10/2023 7:32:44 PM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164"/>
  <sheetViews>
    <sheetView showGridLines="0" topLeftCell="BG129" workbookViewId="0">
      <selection activeCell="BN163" sqref="BN163:XFD164"/>
    </sheetView>
  </sheetViews>
  <sheetFormatPr defaultRowHeight="15"/>
  <cols>
    <col min="1" max="1" width="3.42578125" customWidth="1"/>
    <col min="2" max="2" width="13.710937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/>
      <c r="B1" s="4" t="s">
        <v>407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4" t="s">
        <v>415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38.25" customHeight="1">
      <c r="B4" s="52" t="s">
        <v>416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>
        <v>3800</v>
      </c>
      <c r="M23" s="9">
        <v>3800</v>
      </c>
      <c r="N23" s="8"/>
      <c r="O23" s="8"/>
      <c r="P23" s="9"/>
      <c r="Q23" s="9">
        <v>3800</v>
      </c>
      <c r="R23" s="8">
        <v>0</v>
      </c>
      <c r="S23" s="8">
        <v>0</v>
      </c>
      <c r="T23" s="8">
        <v>2310.37</v>
      </c>
      <c r="U23" s="8">
        <v>610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2920.37</v>
      </c>
      <c r="AB23" s="8">
        <v>658.1</v>
      </c>
      <c r="AC23" s="8">
        <v>221.53</v>
      </c>
      <c r="AD23" s="8">
        <v>0</v>
      </c>
      <c r="AE23" s="9">
        <v>879.63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3800</v>
      </c>
      <c r="BK23" s="8">
        <v>0</v>
      </c>
      <c r="BL23" s="9">
        <v>0</v>
      </c>
      <c r="BM23" s="9">
        <v>3800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>
        <v>12297.82</v>
      </c>
      <c r="E26" s="8">
        <v>354293</v>
      </c>
      <c r="F26" s="33"/>
      <c r="G26" s="34"/>
      <c r="H26" s="8"/>
      <c r="I26" s="9">
        <v>354293</v>
      </c>
      <c r="J26" s="8"/>
      <c r="K26" s="8"/>
      <c r="L26" s="8"/>
      <c r="M26" s="9"/>
      <c r="N26" s="8"/>
      <c r="O26" s="8"/>
      <c r="P26" s="9"/>
      <c r="Q26" s="9">
        <v>366590.82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80741.34</v>
      </c>
      <c r="Z26" s="8">
        <v>0</v>
      </c>
      <c r="AA26" s="9">
        <v>80741.34</v>
      </c>
      <c r="AB26" s="8">
        <v>19127.669999999998</v>
      </c>
      <c r="AC26" s="8">
        <v>5840.19</v>
      </c>
      <c r="AD26" s="8">
        <v>10322.94</v>
      </c>
      <c r="AE26" s="9">
        <v>35290.800000000003</v>
      </c>
      <c r="AF26" s="8">
        <v>20303.13</v>
      </c>
      <c r="AG26" s="8">
        <v>0</v>
      </c>
      <c r="AH26" s="8">
        <v>1200</v>
      </c>
      <c r="AI26" s="8">
        <v>3913.59</v>
      </c>
      <c r="AJ26" s="9">
        <v>25416.720000000001</v>
      </c>
      <c r="AK26" s="8">
        <v>6671.46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2120.6799999999998</v>
      </c>
      <c r="AS26" s="8">
        <v>0</v>
      </c>
      <c r="AT26" s="9">
        <v>8792.14</v>
      </c>
      <c r="AU26" s="8">
        <v>0</v>
      </c>
      <c r="AV26" s="8">
        <v>0</v>
      </c>
      <c r="AW26" s="8">
        <v>201849.04</v>
      </c>
      <c r="AX26" s="8">
        <v>0</v>
      </c>
      <c r="AY26" s="8">
        <v>0</v>
      </c>
      <c r="AZ26" s="8">
        <v>0</v>
      </c>
      <c r="BA26" s="9">
        <v>201849.04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352090.04</v>
      </c>
      <c r="BK26" s="8">
        <v>0</v>
      </c>
      <c r="BL26" s="9">
        <v>0</v>
      </c>
      <c r="BM26" s="9">
        <v>352090.04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>
        <v>1999.96</v>
      </c>
      <c r="E33" s="8">
        <v>856173</v>
      </c>
      <c r="F33" s="33"/>
      <c r="G33" s="34"/>
      <c r="H33" s="8">
        <v>52082.38</v>
      </c>
      <c r="I33" s="9">
        <v>908255.38</v>
      </c>
      <c r="J33" s="8"/>
      <c r="K33" s="8"/>
      <c r="L33" s="8"/>
      <c r="M33" s="9"/>
      <c r="N33" s="8"/>
      <c r="O33" s="8"/>
      <c r="P33" s="9"/>
      <c r="Q33" s="9">
        <v>910255.34</v>
      </c>
      <c r="R33" s="8">
        <v>90774</v>
      </c>
      <c r="S33" s="8">
        <v>0</v>
      </c>
      <c r="T33" s="8">
        <v>0</v>
      </c>
      <c r="U33" s="8">
        <v>0</v>
      </c>
      <c r="V33" s="8">
        <v>0</v>
      </c>
      <c r="W33" s="8">
        <v>60651.43</v>
      </c>
      <c r="X33" s="8">
        <v>0</v>
      </c>
      <c r="Y33" s="8">
        <v>0</v>
      </c>
      <c r="Z33" s="8">
        <v>0</v>
      </c>
      <c r="AA33" s="9">
        <v>151425.43</v>
      </c>
      <c r="AB33" s="8">
        <v>33563.99</v>
      </c>
      <c r="AC33" s="8">
        <v>11213.72</v>
      </c>
      <c r="AD33" s="8">
        <v>26416.82</v>
      </c>
      <c r="AE33" s="9">
        <v>71194.53</v>
      </c>
      <c r="AF33" s="8">
        <v>0</v>
      </c>
      <c r="AG33" s="8">
        <v>2611</v>
      </c>
      <c r="AH33" s="8">
        <v>0</v>
      </c>
      <c r="AI33" s="8">
        <v>0</v>
      </c>
      <c r="AJ33" s="9">
        <v>2611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685024.27</v>
      </c>
      <c r="AR33" s="8">
        <v>0</v>
      </c>
      <c r="AS33" s="8">
        <v>0</v>
      </c>
      <c r="AT33" s="9">
        <v>685024.27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910255.23</v>
      </c>
      <c r="BK33" s="8">
        <v>0</v>
      </c>
      <c r="BL33" s="9">
        <v>0</v>
      </c>
      <c r="BM33" s="9">
        <v>910255.23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>
        <v>3964607</v>
      </c>
      <c r="F38" s="33"/>
      <c r="G38" s="34"/>
      <c r="H38" s="8"/>
      <c r="I38" s="9">
        <v>3964607</v>
      </c>
      <c r="J38" s="8"/>
      <c r="K38" s="8"/>
      <c r="L38" s="8"/>
      <c r="M38" s="9"/>
      <c r="N38" s="8"/>
      <c r="O38" s="8"/>
      <c r="P38" s="9"/>
      <c r="Q38" s="9">
        <v>3964607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1264175</v>
      </c>
      <c r="Z38" s="8">
        <v>0</v>
      </c>
      <c r="AA38" s="9">
        <v>1264175</v>
      </c>
      <c r="AB38" s="8">
        <v>306181</v>
      </c>
      <c r="AC38" s="8">
        <v>96192</v>
      </c>
      <c r="AD38" s="8">
        <v>278604</v>
      </c>
      <c r="AE38" s="9">
        <v>680977</v>
      </c>
      <c r="AF38" s="8">
        <v>3000</v>
      </c>
      <c r="AG38" s="8">
        <v>0</v>
      </c>
      <c r="AH38" s="8">
        <v>0</v>
      </c>
      <c r="AI38" s="8">
        <v>16997</v>
      </c>
      <c r="AJ38" s="9">
        <v>19997</v>
      </c>
      <c r="AK38" s="8">
        <v>1999458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1999458</v>
      </c>
      <c r="AU38" s="8">
        <v>0</v>
      </c>
      <c r="AV38" s="8">
        <v>0</v>
      </c>
      <c r="AW38" s="8">
        <v>2591070</v>
      </c>
      <c r="AX38" s="8">
        <v>0</v>
      </c>
      <c r="AY38" s="8">
        <v>0</v>
      </c>
      <c r="AZ38" s="8">
        <v>0</v>
      </c>
      <c r="BA38" s="9">
        <v>2591070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6555677</v>
      </c>
      <c r="BK38" s="8">
        <v>-2591070</v>
      </c>
      <c r="BL38" s="9">
        <v>-2591070</v>
      </c>
      <c r="BM38" s="9">
        <v>3964607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417</v>
      </c>
      <c r="D48" s="18">
        <f>SUM(D7:D47)</f>
        <v>14297.779999999999</v>
      </c>
      <c r="E48" s="18">
        <f t="shared" ref="E48:BM48" si="0">SUM(E7:E47)</f>
        <v>5175073</v>
      </c>
      <c r="F48" s="18">
        <f t="shared" si="0"/>
        <v>0</v>
      </c>
      <c r="G48" s="18">
        <f t="shared" si="0"/>
        <v>0</v>
      </c>
      <c r="H48" s="18">
        <f t="shared" si="0"/>
        <v>52082.38</v>
      </c>
      <c r="I48" s="18">
        <f t="shared" si="0"/>
        <v>5227155.38</v>
      </c>
      <c r="J48" s="18">
        <f t="shared" si="0"/>
        <v>0</v>
      </c>
      <c r="K48" s="18">
        <f t="shared" si="0"/>
        <v>0</v>
      </c>
      <c r="L48" s="18">
        <f t="shared" si="0"/>
        <v>3800</v>
      </c>
      <c r="M48" s="18">
        <f t="shared" si="0"/>
        <v>3800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5245253.16</v>
      </c>
      <c r="R48" s="18">
        <f t="shared" si="0"/>
        <v>90774</v>
      </c>
      <c r="S48" s="18">
        <f t="shared" si="0"/>
        <v>0</v>
      </c>
      <c r="T48" s="18">
        <f t="shared" si="0"/>
        <v>2310.37</v>
      </c>
      <c r="U48" s="18">
        <f t="shared" si="0"/>
        <v>610</v>
      </c>
      <c r="V48" s="18">
        <f t="shared" si="0"/>
        <v>0</v>
      </c>
      <c r="W48" s="18">
        <f t="shared" si="0"/>
        <v>60651.43</v>
      </c>
      <c r="X48" s="18">
        <f t="shared" si="0"/>
        <v>0</v>
      </c>
      <c r="Y48" s="18">
        <f t="shared" si="0"/>
        <v>1344916.34</v>
      </c>
      <c r="Z48" s="18">
        <f t="shared" si="0"/>
        <v>0</v>
      </c>
      <c r="AA48" s="18">
        <f t="shared" si="0"/>
        <v>1499262.14</v>
      </c>
      <c r="AB48" s="18">
        <f t="shared" si="0"/>
        <v>359530.76</v>
      </c>
      <c r="AC48" s="18">
        <f t="shared" si="0"/>
        <v>113467.44</v>
      </c>
      <c r="AD48" s="18">
        <f t="shared" si="0"/>
        <v>315343.76</v>
      </c>
      <c r="AE48" s="18">
        <f t="shared" si="0"/>
        <v>788341.96</v>
      </c>
      <c r="AF48" s="18">
        <f t="shared" si="0"/>
        <v>23303.13</v>
      </c>
      <c r="AG48" s="18">
        <f t="shared" si="0"/>
        <v>2611</v>
      </c>
      <c r="AH48" s="18">
        <f t="shared" si="0"/>
        <v>1200</v>
      </c>
      <c r="AI48" s="18">
        <f t="shared" si="0"/>
        <v>20910.59</v>
      </c>
      <c r="AJ48" s="18">
        <f t="shared" si="0"/>
        <v>48024.72</v>
      </c>
      <c r="AK48" s="18">
        <f t="shared" si="0"/>
        <v>2006129.46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685024.27</v>
      </c>
      <c r="AR48" s="18">
        <f t="shared" si="0"/>
        <v>2120.6799999999998</v>
      </c>
      <c r="AS48" s="18">
        <f t="shared" si="0"/>
        <v>0</v>
      </c>
      <c r="AT48" s="18">
        <f t="shared" si="0"/>
        <v>2693274.41</v>
      </c>
      <c r="AU48" s="18">
        <f t="shared" si="0"/>
        <v>0</v>
      </c>
      <c r="AV48" s="18">
        <f t="shared" si="0"/>
        <v>0</v>
      </c>
      <c r="AW48" s="18">
        <f t="shared" si="0"/>
        <v>2792919.04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2792919.04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0</v>
      </c>
      <c r="BI48" s="18">
        <f t="shared" si="0"/>
        <v>0</v>
      </c>
      <c r="BJ48" s="18">
        <f t="shared" si="0"/>
        <v>7821822.2699999996</v>
      </c>
      <c r="BK48" s="18">
        <f t="shared" si="0"/>
        <v>-2591070</v>
      </c>
      <c r="BL48" s="18">
        <f t="shared" si="0"/>
        <v>-2591070</v>
      </c>
      <c r="BM48" s="18">
        <f t="shared" si="0"/>
        <v>5230752.2699999996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0</v>
      </c>
      <c r="M163" s="22">
        <f t="shared" si="1"/>
        <v>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0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0</v>
      </c>
      <c r="AB163" s="22">
        <f t="shared" si="1"/>
        <v>0</v>
      </c>
      <c r="AC163" s="22">
        <f t="shared" si="1"/>
        <v>0</v>
      </c>
      <c r="AD163" s="22">
        <f t="shared" si="1"/>
        <v>0</v>
      </c>
      <c r="AE163" s="22">
        <f t="shared" si="1"/>
        <v>0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0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0</v>
      </c>
      <c r="BK163" s="22">
        <f t="shared" si="1"/>
        <v>0</v>
      </c>
      <c r="BL163" s="22">
        <f t="shared" si="1"/>
        <v>0</v>
      </c>
      <c r="BM163" s="22">
        <f t="shared" si="1"/>
        <v>0</v>
      </c>
    </row>
    <row r="164" spans="1:65" s="25" customFormat="1">
      <c r="A164"/>
      <c r="B164" s="16"/>
      <c r="C164" s="16" t="s">
        <v>418</v>
      </c>
      <c r="D164" s="22">
        <f>D163+D48</f>
        <v>14297.779999999999</v>
      </c>
      <c r="E164" s="22">
        <f t="shared" ref="E164:BM164" si="2">E163+E48</f>
        <v>5175073</v>
      </c>
      <c r="F164" s="22">
        <f t="shared" si="2"/>
        <v>0</v>
      </c>
      <c r="G164" s="22">
        <f t="shared" si="2"/>
        <v>0</v>
      </c>
      <c r="H164" s="22">
        <f t="shared" si="2"/>
        <v>52082.38</v>
      </c>
      <c r="I164" s="22">
        <f t="shared" si="2"/>
        <v>5227155.38</v>
      </c>
      <c r="J164" s="22">
        <f t="shared" si="2"/>
        <v>0</v>
      </c>
      <c r="K164" s="22">
        <f t="shared" si="2"/>
        <v>0</v>
      </c>
      <c r="L164" s="22">
        <f t="shared" si="2"/>
        <v>3800</v>
      </c>
      <c r="M164" s="22">
        <f t="shared" si="2"/>
        <v>3800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5245253.16</v>
      </c>
      <c r="R164" s="22">
        <f t="shared" si="2"/>
        <v>90774</v>
      </c>
      <c r="S164" s="22">
        <f t="shared" si="2"/>
        <v>0</v>
      </c>
      <c r="T164" s="22">
        <f t="shared" si="2"/>
        <v>2310.37</v>
      </c>
      <c r="U164" s="22">
        <f t="shared" si="2"/>
        <v>610</v>
      </c>
      <c r="V164" s="22">
        <f t="shared" si="2"/>
        <v>0</v>
      </c>
      <c r="W164" s="22">
        <f t="shared" si="2"/>
        <v>60651.43</v>
      </c>
      <c r="X164" s="22">
        <f t="shared" si="2"/>
        <v>0</v>
      </c>
      <c r="Y164" s="22">
        <f t="shared" si="2"/>
        <v>1344916.34</v>
      </c>
      <c r="Z164" s="22">
        <f t="shared" si="2"/>
        <v>0</v>
      </c>
      <c r="AA164" s="22">
        <f t="shared" si="2"/>
        <v>1499262.14</v>
      </c>
      <c r="AB164" s="22">
        <f t="shared" si="2"/>
        <v>359530.76</v>
      </c>
      <c r="AC164" s="22">
        <f t="shared" si="2"/>
        <v>113467.44</v>
      </c>
      <c r="AD164" s="22">
        <f t="shared" si="2"/>
        <v>315343.76</v>
      </c>
      <c r="AE164" s="22">
        <f t="shared" si="2"/>
        <v>788341.96</v>
      </c>
      <c r="AF164" s="22">
        <f t="shared" si="2"/>
        <v>23303.13</v>
      </c>
      <c r="AG164" s="22">
        <f t="shared" si="2"/>
        <v>2611</v>
      </c>
      <c r="AH164" s="22">
        <f t="shared" si="2"/>
        <v>1200</v>
      </c>
      <c r="AI164" s="22">
        <f t="shared" si="2"/>
        <v>20910.59</v>
      </c>
      <c r="AJ164" s="22">
        <f t="shared" si="2"/>
        <v>48024.72</v>
      </c>
      <c r="AK164" s="22">
        <f t="shared" si="2"/>
        <v>2006129.46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0</v>
      </c>
      <c r="AQ164" s="22">
        <f t="shared" si="2"/>
        <v>685024.27</v>
      </c>
      <c r="AR164" s="22">
        <f t="shared" si="2"/>
        <v>2120.6799999999998</v>
      </c>
      <c r="AS164" s="22">
        <f t="shared" si="2"/>
        <v>0</v>
      </c>
      <c r="AT164" s="22">
        <f t="shared" si="2"/>
        <v>2693274.41</v>
      </c>
      <c r="AU164" s="22">
        <f t="shared" si="2"/>
        <v>0</v>
      </c>
      <c r="AV164" s="22">
        <f t="shared" si="2"/>
        <v>0</v>
      </c>
      <c r="AW164" s="22">
        <f t="shared" si="2"/>
        <v>2792919.04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2792919.04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0</v>
      </c>
      <c r="BI164" s="22">
        <f t="shared" si="2"/>
        <v>0</v>
      </c>
      <c r="BJ164" s="22">
        <f t="shared" si="2"/>
        <v>7821822.2699999996</v>
      </c>
      <c r="BK164" s="22">
        <f t="shared" si="2"/>
        <v>-2591070</v>
      </c>
      <c r="BL164" s="22">
        <f t="shared" si="2"/>
        <v>-2591070</v>
      </c>
      <c r="BM164" s="22">
        <f t="shared" si="2"/>
        <v>5230752.2699999996</v>
      </c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164"/>
  <sheetViews>
    <sheetView showGridLines="0" workbookViewId="0">
      <selection activeCell="BN163" sqref="BN163:XFD164"/>
    </sheetView>
  </sheetViews>
  <sheetFormatPr defaultRowHeight="15"/>
  <cols>
    <col min="1" max="1" width="3.42578125" customWidth="1"/>
    <col min="2" max="2" width="8.1406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419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>
        <v>118514.27</v>
      </c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118514.27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/>
      <c r="L26" s="8"/>
      <c r="M26" s="9"/>
      <c r="N26" s="8"/>
      <c r="O26" s="8"/>
      <c r="P26" s="9"/>
      <c r="Q26" s="9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0</v>
      </c>
      <c r="BK26" s="8">
        <v>0</v>
      </c>
      <c r="BL26" s="9">
        <v>0</v>
      </c>
      <c r="BM26" s="9">
        <v>0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>
        <v>108.61</v>
      </c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108.61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396</v>
      </c>
      <c r="D48" s="18">
        <f>SUM(D7:D47)</f>
        <v>118622.88</v>
      </c>
      <c r="E48" s="18">
        <f t="shared" ref="E48:BM48" si="0">SUM(E7:E47)</f>
        <v>0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0</v>
      </c>
      <c r="J48" s="18">
        <f t="shared" si="0"/>
        <v>0</v>
      </c>
      <c r="K48" s="18">
        <f t="shared" si="0"/>
        <v>0</v>
      </c>
      <c r="L48" s="18">
        <f t="shared" si="0"/>
        <v>0</v>
      </c>
      <c r="M48" s="18">
        <f t="shared" si="0"/>
        <v>0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118622.88</v>
      </c>
      <c r="R48" s="18">
        <f t="shared" si="0"/>
        <v>0</v>
      </c>
      <c r="S48" s="18">
        <f t="shared" si="0"/>
        <v>0</v>
      </c>
      <c r="T48" s="18">
        <f t="shared" si="0"/>
        <v>0</v>
      </c>
      <c r="U48" s="18">
        <f t="shared" si="0"/>
        <v>0</v>
      </c>
      <c r="V48" s="18">
        <f t="shared" si="0"/>
        <v>0</v>
      </c>
      <c r="W48" s="18">
        <f t="shared" si="0"/>
        <v>0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0</v>
      </c>
      <c r="AB48" s="18">
        <f t="shared" si="0"/>
        <v>0</v>
      </c>
      <c r="AC48" s="18">
        <f t="shared" si="0"/>
        <v>0</v>
      </c>
      <c r="AD48" s="18">
        <f t="shared" si="0"/>
        <v>0</v>
      </c>
      <c r="AE48" s="18">
        <f t="shared" si="0"/>
        <v>0</v>
      </c>
      <c r="AF48" s="18">
        <f t="shared" si="0"/>
        <v>0</v>
      </c>
      <c r="AG48" s="18">
        <f t="shared" si="0"/>
        <v>0</v>
      </c>
      <c r="AH48" s="18">
        <f t="shared" si="0"/>
        <v>0</v>
      </c>
      <c r="AI48" s="18">
        <f t="shared" si="0"/>
        <v>0</v>
      </c>
      <c r="AJ48" s="18">
        <f t="shared" si="0"/>
        <v>0</v>
      </c>
      <c r="AK48" s="18">
        <f t="shared" si="0"/>
        <v>0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0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0</v>
      </c>
      <c r="BI48" s="18">
        <f t="shared" si="0"/>
        <v>0</v>
      </c>
      <c r="BJ48" s="18">
        <f t="shared" si="0"/>
        <v>0</v>
      </c>
      <c r="BK48" s="18">
        <f t="shared" si="0"/>
        <v>0</v>
      </c>
      <c r="BL48" s="18">
        <f t="shared" si="0"/>
        <v>0</v>
      </c>
      <c r="BM48" s="18">
        <f t="shared" si="0"/>
        <v>0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>
        <v>4900</v>
      </c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4900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4900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0</v>
      </c>
      <c r="M163" s="22">
        <f t="shared" si="1"/>
        <v>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4900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0</v>
      </c>
      <c r="AB163" s="22">
        <f t="shared" si="1"/>
        <v>0</v>
      </c>
      <c r="AC163" s="22">
        <f t="shared" si="1"/>
        <v>0</v>
      </c>
      <c r="AD163" s="22">
        <f t="shared" si="1"/>
        <v>0</v>
      </c>
      <c r="AE163" s="22">
        <f t="shared" si="1"/>
        <v>0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0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0</v>
      </c>
      <c r="BK163" s="22">
        <f t="shared" si="1"/>
        <v>0</v>
      </c>
      <c r="BL163" s="22">
        <f t="shared" si="1"/>
        <v>0</v>
      </c>
      <c r="BM163" s="22">
        <f t="shared" si="1"/>
        <v>0</v>
      </c>
    </row>
    <row r="164" spans="1:65" s="25" customFormat="1">
      <c r="A164"/>
      <c r="B164" s="16"/>
      <c r="C164" s="16" t="s">
        <v>398</v>
      </c>
      <c r="D164" s="22">
        <f>D163+D48</f>
        <v>123522.88</v>
      </c>
      <c r="E164" s="22">
        <f t="shared" ref="E164:BM164" si="2">E163+E48</f>
        <v>0</v>
      </c>
      <c r="F164" s="22">
        <f t="shared" si="2"/>
        <v>0</v>
      </c>
      <c r="G164" s="22">
        <f t="shared" si="2"/>
        <v>0</v>
      </c>
      <c r="H164" s="22">
        <f t="shared" si="2"/>
        <v>0</v>
      </c>
      <c r="I164" s="22">
        <f t="shared" si="2"/>
        <v>0</v>
      </c>
      <c r="J164" s="22">
        <f t="shared" si="2"/>
        <v>0</v>
      </c>
      <c r="K164" s="22">
        <f t="shared" si="2"/>
        <v>0</v>
      </c>
      <c r="L164" s="22">
        <f t="shared" si="2"/>
        <v>0</v>
      </c>
      <c r="M164" s="22">
        <f t="shared" si="2"/>
        <v>0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123522.88</v>
      </c>
      <c r="R164" s="22">
        <f t="shared" si="2"/>
        <v>0</v>
      </c>
      <c r="S164" s="22">
        <f t="shared" si="2"/>
        <v>0</v>
      </c>
      <c r="T164" s="22">
        <f t="shared" si="2"/>
        <v>0</v>
      </c>
      <c r="U164" s="22">
        <f t="shared" si="2"/>
        <v>0</v>
      </c>
      <c r="V164" s="22">
        <f t="shared" si="2"/>
        <v>0</v>
      </c>
      <c r="W164" s="22">
        <f t="shared" si="2"/>
        <v>0</v>
      </c>
      <c r="X164" s="22">
        <f t="shared" si="2"/>
        <v>0</v>
      </c>
      <c r="Y164" s="22">
        <f t="shared" si="2"/>
        <v>0</v>
      </c>
      <c r="Z164" s="22">
        <f t="shared" si="2"/>
        <v>0</v>
      </c>
      <c r="AA164" s="22">
        <f t="shared" si="2"/>
        <v>0</v>
      </c>
      <c r="AB164" s="22">
        <f t="shared" si="2"/>
        <v>0</v>
      </c>
      <c r="AC164" s="22">
        <f t="shared" si="2"/>
        <v>0</v>
      </c>
      <c r="AD164" s="22">
        <f t="shared" si="2"/>
        <v>0</v>
      </c>
      <c r="AE164" s="22">
        <f t="shared" si="2"/>
        <v>0</v>
      </c>
      <c r="AF164" s="22">
        <f t="shared" si="2"/>
        <v>0</v>
      </c>
      <c r="AG164" s="22">
        <f t="shared" si="2"/>
        <v>0</v>
      </c>
      <c r="AH164" s="22">
        <f t="shared" si="2"/>
        <v>0</v>
      </c>
      <c r="AI164" s="22">
        <f t="shared" si="2"/>
        <v>0</v>
      </c>
      <c r="AJ164" s="22">
        <f t="shared" si="2"/>
        <v>0</v>
      </c>
      <c r="AK164" s="22">
        <f t="shared" si="2"/>
        <v>0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0</v>
      </c>
      <c r="AQ164" s="22">
        <f t="shared" si="2"/>
        <v>0</v>
      </c>
      <c r="AR164" s="22">
        <f t="shared" si="2"/>
        <v>0</v>
      </c>
      <c r="AS164" s="22">
        <f t="shared" si="2"/>
        <v>0</v>
      </c>
      <c r="AT164" s="22">
        <f t="shared" si="2"/>
        <v>0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0</v>
      </c>
      <c r="BI164" s="22">
        <f t="shared" si="2"/>
        <v>0</v>
      </c>
      <c r="BJ164" s="22">
        <f t="shared" si="2"/>
        <v>0</v>
      </c>
      <c r="BK164" s="22">
        <f t="shared" si="2"/>
        <v>0</v>
      </c>
      <c r="BL164" s="22">
        <f t="shared" si="2"/>
        <v>0</v>
      </c>
      <c r="BM164" s="22">
        <f t="shared" si="2"/>
        <v>0</v>
      </c>
    </row>
  </sheetData>
  <mergeCells count="174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M164"/>
  <sheetViews>
    <sheetView showGridLines="0" topLeftCell="A129" workbookViewId="0">
      <selection activeCell="BN163" sqref="BN163:XFD164"/>
    </sheetView>
  </sheetViews>
  <sheetFormatPr defaultRowHeight="15"/>
  <cols>
    <col min="1" max="1" width="3.42578125" customWidth="1"/>
    <col min="2" max="2" width="8.285156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407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4" t="s">
        <v>420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19.5" customHeight="1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421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>
        <v>20950498</v>
      </c>
      <c r="L7" s="12"/>
      <c r="M7" s="11">
        <v>20950498</v>
      </c>
      <c r="N7" s="12"/>
      <c r="O7" s="12"/>
      <c r="P7" s="11"/>
      <c r="Q7" s="11">
        <v>20950498</v>
      </c>
      <c r="R7" s="12">
        <v>0</v>
      </c>
      <c r="S7" s="12">
        <v>470239</v>
      </c>
      <c r="T7" s="12">
        <v>14534218</v>
      </c>
      <c r="U7" s="12">
        <v>855019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15859476</v>
      </c>
      <c r="AB7" s="12">
        <v>3757798</v>
      </c>
      <c r="AC7" s="12">
        <v>1214222</v>
      </c>
      <c r="AD7" s="12">
        <v>119002</v>
      </c>
      <c r="AE7" s="11">
        <v>5091022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20950498</v>
      </c>
      <c r="BK7" s="12">
        <v>0</v>
      </c>
      <c r="BL7" s="11">
        <v>0</v>
      </c>
      <c r="BM7" s="11">
        <v>20950498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>
        <v>59166</v>
      </c>
      <c r="K8" s="8">
        <v>484843.56</v>
      </c>
      <c r="L8" s="8"/>
      <c r="M8" s="9">
        <v>544009.56000000006</v>
      </c>
      <c r="N8" s="8"/>
      <c r="O8" s="8"/>
      <c r="P8" s="9"/>
      <c r="Q8" s="9">
        <v>544009.56000000006</v>
      </c>
      <c r="R8" s="8">
        <v>6800</v>
      </c>
      <c r="S8" s="8">
        <v>21975</v>
      </c>
      <c r="T8" s="8">
        <v>348294</v>
      </c>
      <c r="U8" s="8">
        <v>18900</v>
      </c>
      <c r="V8" s="8">
        <v>0</v>
      </c>
      <c r="W8" s="8">
        <v>0</v>
      </c>
      <c r="X8" s="8">
        <v>0</v>
      </c>
      <c r="Y8" s="8">
        <v>6636</v>
      </c>
      <c r="Z8" s="8">
        <v>0</v>
      </c>
      <c r="AA8" s="9">
        <v>402605</v>
      </c>
      <c r="AB8" s="8">
        <v>84307.74</v>
      </c>
      <c r="AC8" s="8">
        <v>30186.51</v>
      </c>
      <c r="AD8" s="8">
        <v>26910.31</v>
      </c>
      <c r="AE8" s="9">
        <v>141404.56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544009.56000000006</v>
      </c>
      <c r="BK8" s="8">
        <v>0</v>
      </c>
      <c r="BL8" s="9">
        <v>0</v>
      </c>
      <c r="BM8" s="9">
        <v>544009.56000000006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>
        <v>3398075.44</v>
      </c>
      <c r="L9" s="8"/>
      <c r="M9" s="9">
        <v>3398075.44</v>
      </c>
      <c r="N9" s="8"/>
      <c r="O9" s="8"/>
      <c r="P9" s="9"/>
      <c r="Q9" s="9">
        <v>3398075.44</v>
      </c>
      <c r="R9" s="8">
        <v>0</v>
      </c>
      <c r="S9" s="8">
        <v>0</v>
      </c>
      <c r="T9" s="8">
        <v>2659395.21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2659395.21</v>
      </c>
      <c r="AB9" s="8">
        <v>558229.24</v>
      </c>
      <c r="AC9" s="8">
        <v>180450.99</v>
      </c>
      <c r="AD9" s="8">
        <v>0</v>
      </c>
      <c r="AE9" s="9">
        <v>738680.23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3398075.44</v>
      </c>
      <c r="BK9" s="8">
        <v>0</v>
      </c>
      <c r="BL9" s="9">
        <v>0</v>
      </c>
      <c r="BM9" s="9">
        <v>3398075.44</v>
      </c>
    </row>
    <row r="10" spans="1:65">
      <c r="B10" s="8" t="s">
        <v>80</v>
      </c>
      <c r="C10" s="9" t="s">
        <v>81</v>
      </c>
      <c r="D10" s="9"/>
      <c r="E10" s="8">
        <v>320338.69</v>
      </c>
      <c r="F10" s="33"/>
      <c r="G10" s="34"/>
      <c r="H10" s="8"/>
      <c r="I10" s="9">
        <v>320338.69</v>
      </c>
      <c r="J10" s="8"/>
      <c r="K10" s="8">
        <v>5169382.2300000004</v>
      </c>
      <c r="L10" s="8"/>
      <c r="M10" s="9">
        <v>5169382.2300000004</v>
      </c>
      <c r="N10" s="8"/>
      <c r="O10" s="8"/>
      <c r="P10" s="9"/>
      <c r="Q10" s="9">
        <v>5489720.9199999999</v>
      </c>
      <c r="R10" s="8">
        <v>0</v>
      </c>
      <c r="S10" s="8">
        <v>89998.56</v>
      </c>
      <c r="T10" s="8">
        <v>3887509.27</v>
      </c>
      <c r="U10" s="8">
        <v>263448.57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4240956.4000000004</v>
      </c>
      <c r="AB10" s="8">
        <v>910361.29</v>
      </c>
      <c r="AC10" s="8">
        <v>313616.57</v>
      </c>
      <c r="AD10" s="8">
        <v>24786.66</v>
      </c>
      <c r="AE10" s="9">
        <v>1248764.52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5489720.9199999999</v>
      </c>
      <c r="BK10" s="8">
        <v>0</v>
      </c>
      <c r="BL10" s="9">
        <v>0</v>
      </c>
      <c r="BM10" s="9">
        <v>5489720.9199999999</v>
      </c>
    </row>
    <row r="11" spans="1:65">
      <c r="B11" s="8" t="s">
        <v>82</v>
      </c>
      <c r="C11" s="9" t="s">
        <v>83</v>
      </c>
      <c r="D11" s="9"/>
      <c r="E11" s="8">
        <v>118904.67</v>
      </c>
      <c r="F11" s="33"/>
      <c r="G11" s="34"/>
      <c r="H11" s="8"/>
      <c r="I11" s="9">
        <v>118904.67</v>
      </c>
      <c r="J11" s="8"/>
      <c r="K11" s="8">
        <v>1087647.31</v>
      </c>
      <c r="L11" s="8"/>
      <c r="M11" s="9">
        <v>1087647.31</v>
      </c>
      <c r="N11" s="8"/>
      <c r="O11" s="8"/>
      <c r="P11" s="9"/>
      <c r="Q11" s="9">
        <v>1206551.98</v>
      </c>
      <c r="R11" s="8">
        <v>0</v>
      </c>
      <c r="S11" s="8">
        <v>30358.11</v>
      </c>
      <c r="T11" s="8">
        <v>831872.03</v>
      </c>
      <c r="U11" s="8">
        <v>7700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869930.14</v>
      </c>
      <c r="AB11" s="8">
        <v>189668.95</v>
      </c>
      <c r="AC11" s="8">
        <v>63353.01</v>
      </c>
      <c r="AD11" s="8">
        <v>83599.88</v>
      </c>
      <c r="AE11" s="9">
        <v>336621.84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1206551.98</v>
      </c>
      <c r="BK11" s="8">
        <v>0</v>
      </c>
      <c r="BL11" s="9">
        <v>0</v>
      </c>
      <c r="BM11" s="9">
        <v>1206551.98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>
        <v>17473</v>
      </c>
      <c r="K12" s="8">
        <v>112691</v>
      </c>
      <c r="L12" s="8"/>
      <c r="M12" s="9">
        <v>130164</v>
      </c>
      <c r="N12" s="8"/>
      <c r="O12" s="8"/>
      <c r="P12" s="9"/>
      <c r="Q12" s="9">
        <v>130164</v>
      </c>
      <c r="R12" s="8">
        <v>0</v>
      </c>
      <c r="S12" s="8">
        <v>0</v>
      </c>
      <c r="T12" s="8">
        <v>92316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92316</v>
      </c>
      <c r="AB12" s="8">
        <v>19776</v>
      </c>
      <c r="AC12" s="8">
        <v>6895</v>
      </c>
      <c r="AD12" s="8">
        <v>11177</v>
      </c>
      <c r="AE12" s="9">
        <v>37848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130164</v>
      </c>
      <c r="BK12" s="8">
        <v>0</v>
      </c>
      <c r="BL12" s="9">
        <v>0</v>
      </c>
      <c r="BM12" s="9">
        <v>130164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>
        <v>19382200.18</v>
      </c>
      <c r="M13" s="9">
        <v>19382200.18</v>
      </c>
      <c r="N13" s="8"/>
      <c r="O13" s="8"/>
      <c r="P13" s="9"/>
      <c r="Q13" s="9">
        <v>19382200.18</v>
      </c>
      <c r="R13" s="8">
        <v>0</v>
      </c>
      <c r="S13" s="8">
        <v>0</v>
      </c>
      <c r="T13" s="8">
        <v>13844429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13844429</v>
      </c>
      <c r="AB13" s="8">
        <v>3045774</v>
      </c>
      <c r="AC13" s="8">
        <v>1059099</v>
      </c>
      <c r="AD13" s="8">
        <v>1432898.18</v>
      </c>
      <c r="AE13" s="9">
        <v>5537771.1799999997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19382200.18</v>
      </c>
      <c r="BK13" s="8">
        <v>0</v>
      </c>
      <c r="BL13" s="9">
        <v>0</v>
      </c>
      <c r="BM13" s="9">
        <v>19382200.18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>
        <v>1598139.84</v>
      </c>
      <c r="L14" s="8"/>
      <c r="M14" s="9">
        <v>1598139.84</v>
      </c>
      <c r="N14" s="8"/>
      <c r="O14" s="8"/>
      <c r="P14" s="9"/>
      <c r="Q14" s="9">
        <v>1598139.84</v>
      </c>
      <c r="R14" s="8">
        <v>0</v>
      </c>
      <c r="S14" s="8">
        <v>37499.870000000003</v>
      </c>
      <c r="T14" s="8">
        <v>1136944.01</v>
      </c>
      <c r="U14" s="8">
        <v>68145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1242588.8799999999</v>
      </c>
      <c r="AB14" s="8">
        <v>266404.76</v>
      </c>
      <c r="AC14" s="8">
        <v>87784.07</v>
      </c>
      <c r="AD14" s="8">
        <v>1362.13</v>
      </c>
      <c r="AE14" s="9">
        <v>355550.96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1598139.84</v>
      </c>
      <c r="BK14" s="8">
        <v>0</v>
      </c>
      <c r="BL14" s="9">
        <v>0</v>
      </c>
      <c r="BM14" s="9">
        <v>1598139.84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>
        <v>753358</v>
      </c>
      <c r="L15" s="8"/>
      <c r="M15" s="9">
        <v>753358</v>
      </c>
      <c r="N15" s="8"/>
      <c r="O15" s="8"/>
      <c r="P15" s="9"/>
      <c r="Q15" s="9">
        <v>753358</v>
      </c>
      <c r="R15" s="8">
        <v>5000</v>
      </c>
      <c r="S15" s="8">
        <v>29988</v>
      </c>
      <c r="T15" s="8">
        <v>561473</v>
      </c>
      <c r="U15" s="8">
        <v>30800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627261</v>
      </c>
      <c r="AB15" s="8">
        <v>144612</v>
      </c>
      <c r="AC15" s="8">
        <v>46538</v>
      </c>
      <c r="AD15" s="8">
        <v>0</v>
      </c>
      <c r="AE15" s="9">
        <v>191150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-65053</v>
      </c>
      <c r="BI15" s="9">
        <v>-65053</v>
      </c>
      <c r="BJ15" s="9">
        <v>753358</v>
      </c>
      <c r="BK15" s="8">
        <v>0</v>
      </c>
      <c r="BL15" s="9">
        <v>0</v>
      </c>
      <c r="BM15" s="9">
        <v>753358</v>
      </c>
    </row>
    <row r="16" spans="1:65">
      <c r="B16" s="8" t="s">
        <v>92</v>
      </c>
      <c r="C16" s="9" t="s">
        <v>93</v>
      </c>
      <c r="D16" s="9"/>
      <c r="E16" s="8">
        <v>13766</v>
      </c>
      <c r="F16" s="33"/>
      <c r="G16" s="34"/>
      <c r="H16" s="8"/>
      <c r="I16" s="9">
        <v>13766</v>
      </c>
      <c r="J16" s="8"/>
      <c r="K16" s="8">
        <v>370165</v>
      </c>
      <c r="L16" s="8"/>
      <c r="M16" s="9">
        <v>370165</v>
      </c>
      <c r="N16" s="8"/>
      <c r="O16" s="8"/>
      <c r="P16" s="9"/>
      <c r="Q16" s="9">
        <v>383931</v>
      </c>
      <c r="R16" s="8">
        <v>0</v>
      </c>
      <c r="S16" s="8">
        <v>0</v>
      </c>
      <c r="T16" s="8">
        <v>280497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280497</v>
      </c>
      <c r="AB16" s="8">
        <v>59853</v>
      </c>
      <c r="AC16" s="8">
        <v>22487</v>
      </c>
      <c r="AD16" s="8">
        <v>21094</v>
      </c>
      <c r="AE16" s="9">
        <v>103434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383931</v>
      </c>
      <c r="BK16" s="8">
        <v>0</v>
      </c>
      <c r="BL16" s="9">
        <v>0</v>
      </c>
      <c r="BM16" s="9">
        <v>383931</v>
      </c>
    </row>
    <row r="17" spans="2:65">
      <c r="B17" s="8" t="s">
        <v>94</v>
      </c>
      <c r="C17" s="9" t="s">
        <v>95</v>
      </c>
      <c r="D17" s="9"/>
      <c r="E17" s="8">
        <v>10266.25</v>
      </c>
      <c r="F17" s="33"/>
      <c r="G17" s="34"/>
      <c r="H17" s="8"/>
      <c r="I17" s="9">
        <v>10266.25</v>
      </c>
      <c r="J17" s="8"/>
      <c r="K17" s="8">
        <v>527104.89</v>
      </c>
      <c r="L17" s="8"/>
      <c r="M17" s="9">
        <v>527104.89</v>
      </c>
      <c r="N17" s="8"/>
      <c r="O17" s="8"/>
      <c r="P17" s="9"/>
      <c r="Q17" s="9">
        <v>537371.14</v>
      </c>
      <c r="R17" s="8">
        <v>0</v>
      </c>
      <c r="S17" s="8">
        <v>17488.21</v>
      </c>
      <c r="T17" s="8">
        <v>375252.69</v>
      </c>
      <c r="U17" s="8">
        <v>21000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413740.9</v>
      </c>
      <c r="AB17" s="8">
        <v>89079.65</v>
      </c>
      <c r="AC17" s="8">
        <v>30346.51</v>
      </c>
      <c r="AD17" s="8">
        <v>4204.08</v>
      </c>
      <c r="AE17" s="9">
        <v>123630.24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537371.14</v>
      </c>
      <c r="BK17" s="8">
        <v>0</v>
      </c>
      <c r="BL17" s="9">
        <v>0</v>
      </c>
      <c r="BM17" s="9">
        <v>537371.14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>
        <v>17867113.699999999</v>
      </c>
      <c r="L18" s="8"/>
      <c r="M18" s="9">
        <v>17867113.699999999</v>
      </c>
      <c r="N18" s="8"/>
      <c r="O18" s="8"/>
      <c r="P18" s="9"/>
      <c r="Q18" s="9">
        <v>17867113.699999999</v>
      </c>
      <c r="R18" s="8">
        <v>2500</v>
      </c>
      <c r="S18" s="8">
        <v>438450</v>
      </c>
      <c r="T18" s="8">
        <v>12016788</v>
      </c>
      <c r="U18" s="8">
        <v>1287048</v>
      </c>
      <c r="V18" s="8">
        <v>0</v>
      </c>
      <c r="W18" s="8">
        <v>0</v>
      </c>
      <c r="X18" s="8">
        <v>0</v>
      </c>
      <c r="Y18" s="8">
        <v>4200</v>
      </c>
      <c r="Z18" s="8">
        <v>0</v>
      </c>
      <c r="AA18" s="9">
        <v>13748986</v>
      </c>
      <c r="AB18" s="8">
        <v>2997584.99</v>
      </c>
      <c r="AC18" s="8">
        <v>1051797.78</v>
      </c>
      <c r="AD18" s="8">
        <v>68744.929999999993</v>
      </c>
      <c r="AE18" s="9">
        <v>4118127.7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17867113.699999999</v>
      </c>
      <c r="BK18" s="8">
        <v>0</v>
      </c>
      <c r="BL18" s="9">
        <v>0</v>
      </c>
      <c r="BM18" s="9">
        <v>17867113.699999999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>
        <v>138278.01</v>
      </c>
      <c r="K19" s="8">
        <v>2837051.28</v>
      </c>
      <c r="L19" s="8"/>
      <c r="M19" s="9">
        <v>2975329.29</v>
      </c>
      <c r="N19" s="8"/>
      <c r="O19" s="8"/>
      <c r="P19" s="9"/>
      <c r="Q19" s="9">
        <v>2975329.29</v>
      </c>
      <c r="R19" s="8">
        <v>0</v>
      </c>
      <c r="S19" s="8">
        <v>67554.600000000006</v>
      </c>
      <c r="T19" s="8">
        <v>2056080.89</v>
      </c>
      <c r="U19" s="8">
        <v>179262.12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2302897.61</v>
      </c>
      <c r="AB19" s="8">
        <v>499837.08</v>
      </c>
      <c r="AC19" s="8">
        <v>166388.16</v>
      </c>
      <c r="AD19" s="8">
        <v>6206.44</v>
      </c>
      <c r="AE19" s="9">
        <v>672431.68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2975329.29</v>
      </c>
      <c r="BK19" s="8">
        <v>0</v>
      </c>
      <c r="BL19" s="9">
        <v>0</v>
      </c>
      <c r="BM19" s="9">
        <v>2975329.29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>
        <v>1028691.05</v>
      </c>
      <c r="I20" s="9">
        <v>1028691.05</v>
      </c>
      <c r="J20" s="8"/>
      <c r="K20" s="8">
        <v>16545310.92</v>
      </c>
      <c r="L20" s="8"/>
      <c r="M20" s="9">
        <v>16545310.92</v>
      </c>
      <c r="N20" s="8"/>
      <c r="O20" s="8"/>
      <c r="P20" s="9"/>
      <c r="Q20" s="9">
        <v>17574001.969999999</v>
      </c>
      <c r="R20" s="8">
        <v>144600</v>
      </c>
      <c r="S20" s="8">
        <v>377200</v>
      </c>
      <c r="T20" s="8">
        <v>11456839.68</v>
      </c>
      <c r="U20" s="8">
        <v>1370020</v>
      </c>
      <c r="V20" s="8">
        <v>10000</v>
      </c>
      <c r="W20" s="8">
        <v>4200</v>
      </c>
      <c r="X20" s="8">
        <v>2500</v>
      </c>
      <c r="Y20" s="8">
        <v>5000</v>
      </c>
      <c r="Z20" s="8">
        <v>0</v>
      </c>
      <c r="AA20" s="9">
        <v>13370359.68</v>
      </c>
      <c r="AB20" s="8">
        <v>3167438.66</v>
      </c>
      <c r="AC20" s="8">
        <v>1022833.04</v>
      </c>
      <c r="AD20" s="8">
        <v>13370.59</v>
      </c>
      <c r="AE20" s="9">
        <v>4203642.29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17574001.969999999</v>
      </c>
      <c r="BK20" s="8">
        <v>0</v>
      </c>
      <c r="BL20" s="9">
        <v>0</v>
      </c>
      <c r="BM20" s="9">
        <v>17574001.969999999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>
        <v>685394.98</v>
      </c>
      <c r="M21" s="9">
        <v>685394.98</v>
      </c>
      <c r="N21" s="8"/>
      <c r="O21" s="8"/>
      <c r="P21" s="9"/>
      <c r="Q21" s="9">
        <v>685394.98</v>
      </c>
      <c r="R21" s="8">
        <v>0</v>
      </c>
      <c r="S21" s="8">
        <v>0</v>
      </c>
      <c r="T21" s="8">
        <v>595684.04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595684.04</v>
      </c>
      <c r="AB21" s="8">
        <v>69038.25</v>
      </c>
      <c r="AC21" s="8">
        <v>20672.689999999999</v>
      </c>
      <c r="AD21" s="8">
        <v>0</v>
      </c>
      <c r="AE21" s="9">
        <v>89710.94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685394.98</v>
      </c>
      <c r="BK21" s="8">
        <v>0</v>
      </c>
      <c r="BL21" s="9">
        <v>0</v>
      </c>
      <c r="BM21" s="9">
        <v>685394.98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>
        <v>408206.6</v>
      </c>
      <c r="L22" s="8"/>
      <c r="M22" s="9">
        <v>408206.6</v>
      </c>
      <c r="N22" s="8"/>
      <c r="O22" s="8"/>
      <c r="P22" s="9"/>
      <c r="Q22" s="9">
        <v>408206.6</v>
      </c>
      <c r="R22" s="8">
        <v>4200</v>
      </c>
      <c r="S22" s="8">
        <v>0</v>
      </c>
      <c r="T22" s="8">
        <v>303231.73</v>
      </c>
      <c r="U22" s="8">
        <v>8400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315831.73</v>
      </c>
      <c r="AB22" s="8">
        <v>68749.41</v>
      </c>
      <c r="AC22" s="8">
        <v>23625.46</v>
      </c>
      <c r="AD22" s="8">
        <v>0</v>
      </c>
      <c r="AE22" s="9">
        <v>92374.87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408206.6</v>
      </c>
      <c r="BK22" s="8">
        <v>0</v>
      </c>
      <c r="BL22" s="9">
        <v>0</v>
      </c>
      <c r="BM22" s="9">
        <v>408206.6</v>
      </c>
    </row>
    <row r="23" spans="2:65">
      <c r="B23" s="8" t="s">
        <v>106</v>
      </c>
      <c r="C23" s="9" t="s">
        <v>107</v>
      </c>
      <c r="D23" s="9"/>
      <c r="E23" s="8">
        <v>115204.95</v>
      </c>
      <c r="F23" s="33"/>
      <c r="G23" s="34"/>
      <c r="H23" s="8"/>
      <c r="I23" s="9">
        <v>115204.95</v>
      </c>
      <c r="J23" s="8"/>
      <c r="K23" s="8">
        <v>913046.07</v>
      </c>
      <c r="L23" s="8"/>
      <c r="M23" s="9">
        <v>913046.07</v>
      </c>
      <c r="N23" s="8"/>
      <c r="O23" s="8"/>
      <c r="P23" s="9"/>
      <c r="Q23" s="9">
        <v>1028251.02</v>
      </c>
      <c r="R23" s="8">
        <v>2499.96</v>
      </c>
      <c r="S23" s="8">
        <v>14999.76</v>
      </c>
      <c r="T23" s="8">
        <v>733209.17</v>
      </c>
      <c r="U23" s="8">
        <v>4200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754908.89</v>
      </c>
      <c r="AB23" s="8">
        <v>167592.70000000001</v>
      </c>
      <c r="AC23" s="8">
        <v>56896.79</v>
      </c>
      <c r="AD23" s="8">
        <v>48852.639999999999</v>
      </c>
      <c r="AE23" s="9">
        <v>273342.13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1028251.02</v>
      </c>
      <c r="BK23" s="8">
        <v>0</v>
      </c>
      <c r="BL23" s="9">
        <v>0</v>
      </c>
      <c r="BM23" s="9">
        <v>1028251.02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>
        <v>923042.69</v>
      </c>
      <c r="L24" s="8"/>
      <c r="M24" s="9">
        <v>923042.69</v>
      </c>
      <c r="N24" s="8"/>
      <c r="O24" s="8"/>
      <c r="P24" s="9"/>
      <c r="Q24" s="9">
        <v>923042.69</v>
      </c>
      <c r="R24" s="8">
        <v>0</v>
      </c>
      <c r="S24" s="8">
        <v>0</v>
      </c>
      <c r="T24" s="8">
        <v>728625.63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728625.63</v>
      </c>
      <c r="AB24" s="8">
        <v>158613.1</v>
      </c>
      <c r="AC24" s="8">
        <v>52600.51</v>
      </c>
      <c r="AD24" s="8">
        <v>0</v>
      </c>
      <c r="AE24" s="9">
        <v>211213.61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939839.24</v>
      </c>
      <c r="BK24" s="8">
        <v>-16797</v>
      </c>
      <c r="BL24" s="9">
        <v>-16797</v>
      </c>
      <c r="BM24" s="9">
        <v>923042.24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>
        <v>9519716.1999999993</v>
      </c>
      <c r="L25" s="8"/>
      <c r="M25" s="9">
        <v>9519716.1999999993</v>
      </c>
      <c r="N25" s="8"/>
      <c r="O25" s="8"/>
      <c r="P25" s="9"/>
      <c r="Q25" s="9">
        <v>9519716.1999999993</v>
      </c>
      <c r="R25" s="8">
        <v>0</v>
      </c>
      <c r="S25" s="8">
        <v>0</v>
      </c>
      <c r="T25" s="8">
        <v>6839522.7300000004</v>
      </c>
      <c r="U25" s="8">
        <v>623763.56000000006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7463286.29</v>
      </c>
      <c r="AB25" s="8">
        <v>1620923.51</v>
      </c>
      <c r="AC25" s="8">
        <v>543700.81999999995</v>
      </c>
      <c r="AD25" s="8">
        <v>834.39</v>
      </c>
      <c r="AE25" s="9">
        <v>2165458.7200000002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9628745.0099999998</v>
      </c>
      <c r="BK25" s="8">
        <v>-109028.81</v>
      </c>
      <c r="BL25" s="9">
        <v>-109028.81</v>
      </c>
      <c r="BM25" s="9">
        <v>9519716.1999999993</v>
      </c>
    </row>
    <row r="26" spans="2:65">
      <c r="B26" s="8" t="s">
        <v>112</v>
      </c>
      <c r="C26" s="9" t="s">
        <v>113</v>
      </c>
      <c r="D26" s="9">
        <v>24437.75</v>
      </c>
      <c r="E26" s="8"/>
      <c r="F26" s="33"/>
      <c r="G26" s="34"/>
      <c r="H26" s="8"/>
      <c r="I26" s="9"/>
      <c r="J26" s="8"/>
      <c r="K26" s="8">
        <v>725298.02</v>
      </c>
      <c r="L26" s="8"/>
      <c r="M26" s="9">
        <v>725298.02</v>
      </c>
      <c r="N26" s="8"/>
      <c r="O26" s="8"/>
      <c r="P26" s="9"/>
      <c r="Q26" s="9">
        <v>749735.77</v>
      </c>
      <c r="R26" s="8">
        <v>0</v>
      </c>
      <c r="S26" s="8">
        <v>19999.68</v>
      </c>
      <c r="T26" s="8">
        <v>517684.04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537683.72</v>
      </c>
      <c r="AB26" s="8">
        <v>117177.3</v>
      </c>
      <c r="AC26" s="8">
        <v>39426.49</v>
      </c>
      <c r="AD26" s="8">
        <v>2158.5500000000002</v>
      </c>
      <c r="AE26" s="9">
        <v>158762.34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696446.06</v>
      </c>
      <c r="BK26" s="8">
        <v>0</v>
      </c>
      <c r="BL26" s="9">
        <v>0</v>
      </c>
      <c r="BM26" s="9">
        <v>696446.06</v>
      </c>
    </row>
    <row r="27" spans="2:65">
      <c r="B27" s="8" t="s">
        <v>114</v>
      </c>
      <c r="C27" s="9" t="s">
        <v>115</v>
      </c>
      <c r="D27" s="9">
        <v>10563.73</v>
      </c>
      <c r="E27" s="8">
        <v>1670.25</v>
      </c>
      <c r="F27" s="33"/>
      <c r="G27" s="34"/>
      <c r="H27" s="8"/>
      <c r="I27" s="9">
        <v>1670.25</v>
      </c>
      <c r="J27" s="8"/>
      <c r="K27" s="8">
        <v>349145.37</v>
      </c>
      <c r="L27" s="8"/>
      <c r="M27" s="9">
        <v>349145.37</v>
      </c>
      <c r="N27" s="8"/>
      <c r="O27" s="8"/>
      <c r="P27" s="9"/>
      <c r="Q27" s="9">
        <v>361379.35</v>
      </c>
      <c r="R27" s="8">
        <v>0</v>
      </c>
      <c r="S27" s="8">
        <v>0</v>
      </c>
      <c r="T27" s="8">
        <v>289170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289170</v>
      </c>
      <c r="AB27" s="8">
        <v>49258.28</v>
      </c>
      <c r="AC27" s="8">
        <v>22951.07</v>
      </c>
      <c r="AD27" s="8">
        <v>0</v>
      </c>
      <c r="AE27" s="9">
        <v>72209.350000000006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361379.35</v>
      </c>
      <c r="BK27" s="8">
        <v>0</v>
      </c>
      <c r="BL27" s="9">
        <v>0</v>
      </c>
      <c r="BM27" s="9">
        <v>361379.35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>
        <v>1837493</v>
      </c>
      <c r="L28" s="8"/>
      <c r="M28" s="9">
        <v>1837493</v>
      </c>
      <c r="N28" s="8"/>
      <c r="O28" s="8"/>
      <c r="P28" s="9"/>
      <c r="Q28" s="9">
        <v>1837493</v>
      </c>
      <c r="R28" s="8">
        <v>3986</v>
      </c>
      <c r="S28" s="8">
        <v>29251</v>
      </c>
      <c r="T28" s="8">
        <v>1271443</v>
      </c>
      <c r="U28" s="8">
        <v>121487</v>
      </c>
      <c r="V28" s="8">
        <v>0</v>
      </c>
      <c r="W28" s="8">
        <v>0</v>
      </c>
      <c r="X28" s="8">
        <v>0</v>
      </c>
      <c r="Y28" s="8">
        <v>0</v>
      </c>
      <c r="Z28" s="8">
        <v>3986</v>
      </c>
      <c r="AA28" s="9">
        <v>1430153</v>
      </c>
      <c r="AB28" s="8">
        <v>301695</v>
      </c>
      <c r="AC28" s="8">
        <v>105645</v>
      </c>
      <c r="AD28" s="8">
        <v>0</v>
      </c>
      <c r="AE28" s="9">
        <v>407340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1837493</v>
      </c>
      <c r="BK28" s="8">
        <v>0</v>
      </c>
      <c r="BL28" s="9">
        <v>0</v>
      </c>
      <c r="BM28" s="9">
        <v>1837493</v>
      </c>
    </row>
    <row r="29" spans="2:65">
      <c r="B29" s="8" t="s">
        <v>118</v>
      </c>
      <c r="C29" s="9" t="s">
        <v>119</v>
      </c>
      <c r="D29" s="9"/>
      <c r="E29" s="8">
        <v>10717.5</v>
      </c>
      <c r="F29" s="33"/>
      <c r="G29" s="34"/>
      <c r="H29" s="8"/>
      <c r="I29" s="9">
        <v>10717.5</v>
      </c>
      <c r="J29" s="8"/>
      <c r="K29" s="8">
        <v>134665.68</v>
      </c>
      <c r="L29" s="8"/>
      <c r="M29" s="9">
        <v>134665.68</v>
      </c>
      <c r="N29" s="8"/>
      <c r="O29" s="8"/>
      <c r="P29" s="9"/>
      <c r="Q29" s="9">
        <v>145383.18</v>
      </c>
      <c r="R29" s="8">
        <v>0</v>
      </c>
      <c r="S29" s="8">
        <v>0</v>
      </c>
      <c r="T29" s="8">
        <v>111300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111300</v>
      </c>
      <c r="AB29" s="8">
        <v>25741.27</v>
      </c>
      <c r="AC29" s="8">
        <v>8341.91</v>
      </c>
      <c r="AD29" s="8">
        <v>0</v>
      </c>
      <c r="AE29" s="9">
        <v>34083.18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145383.18</v>
      </c>
      <c r="BK29" s="8">
        <v>0</v>
      </c>
      <c r="BL29" s="9">
        <v>0</v>
      </c>
      <c r="BM29" s="9">
        <v>145383.18</v>
      </c>
    </row>
    <row r="30" spans="2:65">
      <c r="B30" s="8" t="s">
        <v>120</v>
      </c>
      <c r="C30" s="9" t="s">
        <v>121</v>
      </c>
      <c r="D30" s="9">
        <v>2618.4299999999998</v>
      </c>
      <c r="E30" s="8"/>
      <c r="F30" s="33"/>
      <c r="G30" s="34"/>
      <c r="H30" s="8"/>
      <c r="I30" s="9"/>
      <c r="J30" s="8">
        <v>-1172.82</v>
      </c>
      <c r="K30" s="8">
        <v>205166.42</v>
      </c>
      <c r="L30" s="8"/>
      <c r="M30" s="9">
        <v>203993.60000000001</v>
      </c>
      <c r="N30" s="8"/>
      <c r="O30" s="8"/>
      <c r="P30" s="9"/>
      <c r="Q30" s="9">
        <v>206612.03</v>
      </c>
      <c r="R30" s="8">
        <v>0</v>
      </c>
      <c r="S30" s="8">
        <v>0</v>
      </c>
      <c r="T30" s="8">
        <v>155904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155904</v>
      </c>
      <c r="AB30" s="8">
        <v>36162.949999999997</v>
      </c>
      <c r="AC30" s="8">
        <v>11926.65</v>
      </c>
      <c r="AD30" s="8">
        <v>0</v>
      </c>
      <c r="AE30" s="9">
        <v>48089.599999999999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203993.60000000001</v>
      </c>
      <c r="BK30" s="8">
        <v>0</v>
      </c>
      <c r="BL30" s="9">
        <v>0</v>
      </c>
      <c r="BM30" s="9">
        <v>203993.60000000001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>
        <v>1085328.5</v>
      </c>
      <c r="L31" s="8"/>
      <c r="M31" s="9">
        <v>1085328.5</v>
      </c>
      <c r="N31" s="8"/>
      <c r="O31" s="8"/>
      <c r="P31" s="9"/>
      <c r="Q31" s="9">
        <v>1085328.5</v>
      </c>
      <c r="R31" s="8">
        <v>0</v>
      </c>
      <c r="S31" s="8">
        <v>22500</v>
      </c>
      <c r="T31" s="8">
        <v>704430.48</v>
      </c>
      <c r="U31" s="8">
        <v>100800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827730.48</v>
      </c>
      <c r="AB31" s="8">
        <v>186533.6</v>
      </c>
      <c r="AC31" s="8">
        <v>63280.800000000003</v>
      </c>
      <c r="AD31" s="8">
        <v>7783.62</v>
      </c>
      <c r="AE31" s="9">
        <v>257598.02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1085328.5</v>
      </c>
      <c r="BK31" s="8">
        <v>0</v>
      </c>
      <c r="BL31" s="9">
        <v>0</v>
      </c>
      <c r="BM31" s="9">
        <v>1085328.5</v>
      </c>
    </row>
    <row r="32" spans="2:65">
      <c r="B32" s="8" t="s">
        <v>124</v>
      </c>
      <c r="C32" s="9" t="s">
        <v>125</v>
      </c>
      <c r="D32" s="9"/>
      <c r="E32" s="8">
        <v>49001.120000000003</v>
      </c>
      <c r="F32" s="33"/>
      <c r="G32" s="34"/>
      <c r="H32" s="8"/>
      <c r="I32" s="9">
        <v>49001.120000000003</v>
      </c>
      <c r="J32" s="8"/>
      <c r="K32" s="8">
        <v>1313879.74</v>
      </c>
      <c r="L32" s="8"/>
      <c r="M32" s="9">
        <v>1313879.74</v>
      </c>
      <c r="N32" s="8"/>
      <c r="O32" s="8"/>
      <c r="P32" s="9"/>
      <c r="Q32" s="9">
        <v>1362880.86</v>
      </c>
      <c r="R32" s="8">
        <v>0</v>
      </c>
      <c r="S32" s="8">
        <v>36249.46</v>
      </c>
      <c r="T32" s="8">
        <v>983420.2</v>
      </c>
      <c r="U32" s="8">
        <v>29331.15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1049000.81</v>
      </c>
      <c r="AB32" s="8">
        <v>229401.14</v>
      </c>
      <c r="AC32" s="8">
        <v>75692.649999999994</v>
      </c>
      <c r="AD32" s="8">
        <v>8786.26</v>
      </c>
      <c r="AE32" s="9">
        <v>313880.05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1362880.86</v>
      </c>
      <c r="BK32" s="8">
        <v>0</v>
      </c>
      <c r="BL32" s="9">
        <v>0</v>
      </c>
      <c r="BM32" s="9">
        <v>1362880.86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>
        <v>396310.68</v>
      </c>
      <c r="L33" s="8"/>
      <c r="M33" s="9">
        <v>396310.68</v>
      </c>
      <c r="N33" s="8"/>
      <c r="O33" s="8"/>
      <c r="P33" s="9"/>
      <c r="Q33" s="9">
        <v>396310.68</v>
      </c>
      <c r="R33" s="8">
        <v>0</v>
      </c>
      <c r="S33" s="8">
        <v>0</v>
      </c>
      <c r="T33" s="8">
        <v>396310.4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396310.4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396310.4</v>
      </c>
      <c r="BK33" s="8">
        <v>0</v>
      </c>
      <c r="BL33" s="9">
        <v>0</v>
      </c>
      <c r="BM33" s="9">
        <v>396310.4</v>
      </c>
    </row>
    <row r="34" spans="1:65">
      <c r="B34" s="8" t="s">
        <v>128</v>
      </c>
      <c r="C34" s="9" t="s">
        <v>129</v>
      </c>
      <c r="D34" s="9"/>
      <c r="E34" s="8">
        <v>45502.71</v>
      </c>
      <c r="F34" s="33"/>
      <c r="G34" s="34"/>
      <c r="H34" s="8"/>
      <c r="I34" s="9">
        <v>45502.71</v>
      </c>
      <c r="J34" s="8"/>
      <c r="K34" s="8">
        <v>548355.12</v>
      </c>
      <c r="L34" s="8"/>
      <c r="M34" s="9">
        <v>548355.12</v>
      </c>
      <c r="N34" s="8"/>
      <c r="O34" s="8"/>
      <c r="P34" s="9"/>
      <c r="Q34" s="9">
        <v>593857.82999999996</v>
      </c>
      <c r="R34" s="8">
        <v>13646.12</v>
      </c>
      <c r="S34" s="8">
        <v>18432.48</v>
      </c>
      <c r="T34" s="8">
        <v>401920.78</v>
      </c>
      <c r="U34" s="8">
        <v>25976.080000000002</v>
      </c>
      <c r="V34" s="8">
        <v>0</v>
      </c>
      <c r="W34" s="8">
        <v>0</v>
      </c>
      <c r="X34" s="8">
        <v>0</v>
      </c>
      <c r="Y34" s="8">
        <v>4200</v>
      </c>
      <c r="Z34" s="8">
        <v>0</v>
      </c>
      <c r="AA34" s="9">
        <v>464175.46</v>
      </c>
      <c r="AB34" s="8">
        <v>95827.83</v>
      </c>
      <c r="AC34" s="8">
        <v>33854.54</v>
      </c>
      <c r="AD34" s="8">
        <v>0</v>
      </c>
      <c r="AE34" s="9">
        <v>129682.37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593857.82999999996</v>
      </c>
      <c r="BK34" s="8">
        <v>0</v>
      </c>
      <c r="BL34" s="9">
        <v>0</v>
      </c>
      <c r="BM34" s="9">
        <v>593857.82999999996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>
        <v>116772.48</v>
      </c>
      <c r="L35" s="8"/>
      <c r="M35" s="9">
        <v>116772.48</v>
      </c>
      <c r="N35" s="8"/>
      <c r="O35" s="8"/>
      <c r="P35" s="9"/>
      <c r="Q35" s="9">
        <v>116772.48</v>
      </c>
      <c r="R35" s="8">
        <v>0</v>
      </c>
      <c r="S35" s="8">
        <v>0</v>
      </c>
      <c r="T35" s="8">
        <v>88908.55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88908.55</v>
      </c>
      <c r="AB35" s="8">
        <v>21062.43</v>
      </c>
      <c r="AC35" s="8">
        <v>6801.5</v>
      </c>
      <c r="AD35" s="8">
        <v>0</v>
      </c>
      <c r="AE35" s="9">
        <v>27863.93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116772.48</v>
      </c>
      <c r="BK35" s="8">
        <v>0</v>
      </c>
      <c r="BL35" s="9">
        <v>0</v>
      </c>
      <c r="BM35" s="9">
        <v>116772.48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>
        <v>4397623.16</v>
      </c>
      <c r="L36" s="8"/>
      <c r="M36" s="9">
        <v>4397623.16</v>
      </c>
      <c r="N36" s="8"/>
      <c r="O36" s="8"/>
      <c r="P36" s="9"/>
      <c r="Q36" s="9">
        <v>4397623.16</v>
      </c>
      <c r="R36" s="8">
        <v>0</v>
      </c>
      <c r="S36" s="8">
        <v>27490.91</v>
      </c>
      <c r="T36" s="8">
        <v>3194083.97</v>
      </c>
      <c r="U36" s="8">
        <v>231393.05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3452967.93</v>
      </c>
      <c r="AB36" s="8">
        <v>729515.14</v>
      </c>
      <c r="AC36" s="8">
        <v>247794.49</v>
      </c>
      <c r="AD36" s="8">
        <v>-32654.400000000001</v>
      </c>
      <c r="AE36" s="9">
        <v>944655.23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4397623.16</v>
      </c>
      <c r="BK36" s="8">
        <v>0</v>
      </c>
      <c r="BL36" s="9">
        <v>0</v>
      </c>
      <c r="BM36" s="9">
        <v>4397623.16</v>
      </c>
    </row>
    <row r="37" spans="1:65">
      <c r="B37" s="8" t="s">
        <v>134</v>
      </c>
      <c r="C37" s="9" t="s">
        <v>135</v>
      </c>
      <c r="D37" s="9"/>
      <c r="E37" s="8">
        <v>13390.21</v>
      </c>
      <c r="F37" s="33"/>
      <c r="G37" s="34"/>
      <c r="H37" s="8"/>
      <c r="I37" s="9">
        <v>13390.21</v>
      </c>
      <c r="J37" s="8"/>
      <c r="K37" s="8">
        <v>1779730.79</v>
      </c>
      <c r="L37" s="8"/>
      <c r="M37" s="9">
        <v>1779730.79</v>
      </c>
      <c r="N37" s="8"/>
      <c r="O37" s="8"/>
      <c r="P37" s="9"/>
      <c r="Q37" s="9">
        <v>1793121</v>
      </c>
      <c r="R37" s="8">
        <v>0</v>
      </c>
      <c r="S37" s="8">
        <v>39998.76</v>
      </c>
      <c r="T37" s="8">
        <v>1262113.08</v>
      </c>
      <c r="U37" s="8">
        <v>84000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1386111.84</v>
      </c>
      <c r="AB37" s="8">
        <v>294904.93</v>
      </c>
      <c r="AC37" s="8">
        <v>100899.19</v>
      </c>
      <c r="AD37" s="8">
        <v>11205.04</v>
      </c>
      <c r="AE37" s="9">
        <v>407009.16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1793121</v>
      </c>
      <c r="BK37" s="8">
        <v>0</v>
      </c>
      <c r="BL37" s="9">
        <v>0</v>
      </c>
      <c r="BM37" s="9">
        <v>1793121</v>
      </c>
    </row>
    <row r="38" spans="1:65">
      <c r="B38" s="8" t="s">
        <v>136</v>
      </c>
      <c r="C38" s="9" t="s">
        <v>137</v>
      </c>
      <c r="D38" s="9"/>
      <c r="E38" s="8">
        <v>241885</v>
      </c>
      <c r="F38" s="33"/>
      <c r="G38" s="34"/>
      <c r="H38" s="8"/>
      <c r="I38" s="9">
        <v>241885</v>
      </c>
      <c r="J38" s="8"/>
      <c r="K38" s="8">
        <v>2336632</v>
      </c>
      <c r="L38" s="8"/>
      <c r="M38" s="9">
        <v>2336632</v>
      </c>
      <c r="N38" s="8"/>
      <c r="O38" s="8"/>
      <c r="P38" s="9"/>
      <c r="Q38" s="9">
        <v>2578517</v>
      </c>
      <c r="R38" s="8">
        <v>0</v>
      </c>
      <c r="S38" s="8">
        <v>0</v>
      </c>
      <c r="T38" s="8">
        <v>1952615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1952615</v>
      </c>
      <c r="AB38" s="8">
        <v>476272</v>
      </c>
      <c r="AC38" s="8">
        <v>149630</v>
      </c>
      <c r="AD38" s="8">
        <v>0</v>
      </c>
      <c r="AE38" s="9">
        <v>625902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2578517</v>
      </c>
      <c r="BK38" s="8">
        <v>0</v>
      </c>
      <c r="BL38" s="9">
        <v>0</v>
      </c>
      <c r="BM38" s="9">
        <v>2578517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>
        <v>269788.09999999998</v>
      </c>
      <c r="K39" s="8">
        <v>9586871.4900000002</v>
      </c>
      <c r="L39" s="8"/>
      <c r="M39" s="9">
        <v>9856659.5899999999</v>
      </c>
      <c r="N39" s="8"/>
      <c r="O39" s="8"/>
      <c r="P39" s="9"/>
      <c r="Q39" s="9">
        <v>9856659.5899999999</v>
      </c>
      <c r="R39" s="8">
        <v>0</v>
      </c>
      <c r="S39" s="8">
        <v>189801.25</v>
      </c>
      <c r="T39" s="8">
        <v>7455026.04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7644827.29</v>
      </c>
      <c r="AB39" s="8">
        <v>1651327.36</v>
      </c>
      <c r="AC39" s="8">
        <v>560354.93999999994</v>
      </c>
      <c r="AD39" s="8">
        <v>150</v>
      </c>
      <c r="AE39" s="9">
        <v>2211832.2999999998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9856659.5899999999</v>
      </c>
      <c r="BK39" s="8">
        <v>0</v>
      </c>
      <c r="BL39" s="9">
        <v>0</v>
      </c>
      <c r="BM39" s="9">
        <v>9856659.5899999999</v>
      </c>
    </row>
    <row r="40" spans="1:65">
      <c r="B40" s="8" t="s">
        <v>140</v>
      </c>
      <c r="C40" s="9" t="s">
        <v>141</v>
      </c>
      <c r="D40" s="9"/>
      <c r="E40" s="8">
        <v>7332.34</v>
      </c>
      <c r="F40" s="33"/>
      <c r="G40" s="34"/>
      <c r="H40" s="8"/>
      <c r="I40" s="9">
        <v>7332.34</v>
      </c>
      <c r="J40" s="8"/>
      <c r="K40" s="8">
        <v>185862.55</v>
      </c>
      <c r="L40" s="8"/>
      <c r="M40" s="9">
        <v>185862.55</v>
      </c>
      <c r="N40" s="8"/>
      <c r="O40" s="8"/>
      <c r="P40" s="9"/>
      <c r="Q40" s="9">
        <v>193194.89</v>
      </c>
      <c r="R40" s="8">
        <v>0</v>
      </c>
      <c r="S40" s="8">
        <v>0</v>
      </c>
      <c r="T40" s="8">
        <v>149641.94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149641.94</v>
      </c>
      <c r="AB40" s="8">
        <v>32474.02</v>
      </c>
      <c r="AC40" s="8">
        <v>11078.93</v>
      </c>
      <c r="AD40" s="8">
        <v>0</v>
      </c>
      <c r="AE40" s="9">
        <v>43552.95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193194.89</v>
      </c>
      <c r="BK40" s="8">
        <v>0</v>
      </c>
      <c r="BL40" s="9">
        <v>0</v>
      </c>
      <c r="BM40" s="9">
        <v>193194.89</v>
      </c>
    </row>
    <row r="41" spans="1:65">
      <c r="B41" s="8" t="s">
        <v>142</v>
      </c>
      <c r="C41" s="9" t="s">
        <v>143</v>
      </c>
      <c r="D41" s="9"/>
      <c r="E41" s="8">
        <v>1908206</v>
      </c>
      <c r="F41" s="33"/>
      <c r="G41" s="34"/>
      <c r="H41" s="8"/>
      <c r="I41" s="9">
        <v>1908206</v>
      </c>
      <c r="J41" s="8"/>
      <c r="K41" s="8"/>
      <c r="L41" s="8">
        <v>8935437</v>
      </c>
      <c r="M41" s="9">
        <v>8935437</v>
      </c>
      <c r="N41" s="8"/>
      <c r="O41" s="8"/>
      <c r="P41" s="9"/>
      <c r="Q41" s="9">
        <v>10843643</v>
      </c>
      <c r="R41" s="8">
        <v>0</v>
      </c>
      <c r="S41" s="8">
        <v>0</v>
      </c>
      <c r="T41" s="8">
        <v>7850868</v>
      </c>
      <c r="U41" s="8">
        <v>405395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8256263</v>
      </c>
      <c r="AB41" s="8">
        <v>1950606</v>
      </c>
      <c r="AC41" s="8">
        <v>636773</v>
      </c>
      <c r="AD41" s="8">
        <v>0</v>
      </c>
      <c r="AE41" s="9">
        <v>2587379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10843642</v>
      </c>
      <c r="BK41" s="8">
        <v>1</v>
      </c>
      <c r="BL41" s="9">
        <v>1</v>
      </c>
      <c r="BM41" s="9">
        <v>10843643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>
        <v>7349347.6299999999</v>
      </c>
      <c r="L42" s="8"/>
      <c r="M42" s="9">
        <v>7349347.6299999999</v>
      </c>
      <c r="N42" s="8"/>
      <c r="O42" s="8"/>
      <c r="P42" s="9"/>
      <c r="Q42" s="9">
        <v>7349347.6299999999</v>
      </c>
      <c r="R42" s="8">
        <v>0</v>
      </c>
      <c r="S42" s="8">
        <v>116178.91</v>
      </c>
      <c r="T42" s="8">
        <v>5137761.8600000003</v>
      </c>
      <c r="U42" s="8">
        <v>326853.23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5580794</v>
      </c>
      <c r="AB42" s="8">
        <v>1322090.08</v>
      </c>
      <c r="AC42" s="8">
        <v>426930.76</v>
      </c>
      <c r="AD42" s="8">
        <v>19532.79</v>
      </c>
      <c r="AE42" s="9">
        <v>1768553.63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7349347.6299999999</v>
      </c>
      <c r="BK42" s="8">
        <v>0</v>
      </c>
      <c r="BL42" s="9">
        <v>0</v>
      </c>
      <c r="BM42" s="9">
        <v>7349347.6299999999</v>
      </c>
    </row>
    <row r="43" spans="1:65">
      <c r="B43" s="8" t="s">
        <v>146</v>
      </c>
      <c r="C43" s="9" t="s">
        <v>147</v>
      </c>
      <c r="D43" s="9"/>
      <c r="E43" s="8">
        <v>260545.58</v>
      </c>
      <c r="F43" s="33"/>
      <c r="G43" s="34"/>
      <c r="H43" s="8"/>
      <c r="I43" s="9">
        <v>260545.58</v>
      </c>
      <c r="J43" s="8"/>
      <c r="K43" s="8">
        <v>3584858.27</v>
      </c>
      <c r="L43" s="8"/>
      <c r="M43" s="9">
        <v>3584858.27</v>
      </c>
      <c r="N43" s="8"/>
      <c r="O43" s="8"/>
      <c r="P43" s="9"/>
      <c r="Q43" s="9">
        <v>3845403.85</v>
      </c>
      <c r="R43" s="8">
        <v>2500.08</v>
      </c>
      <c r="S43" s="8">
        <v>76288.47</v>
      </c>
      <c r="T43" s="8">
        <v>2586837.38</v>
      </c>
      <c r="U43" s="8">
        <v>296356.27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2961982.2</v>
      </c>
      <c r="AB43" s="8">
        <v>609578.59</v>
      </c>
      <c r="AC43" s="8">
        <v>203554.35</v>
      </c>
      <c r="AD43" s="8">
        <v>70288.710000000006</v>
      </c>
      <c r="AE43" s="9">
        <v>883421.65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3845403.85</v>
      </c>
      <c r="BK43" s="8">
        <v>0</v>
      </c>
      <c r="BL43" s="9">
        <v>0</v>
      </c>
      <c r="BM43" s="9">
        <v>3845403.85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>
        <v>189790.91</v>
      </c>
      <c r="I44" s="9">
        <v>189790.91</v>
      </c>
      <c r="J44" s="8"/>
      <c r="K44" s="8">
        <v>4237824.9000000004</v>
      </c>
      <c r="L44" s="8"/>
      <c r="M44" s="9">
        <v>4237824.9000000004</v>
      </c>
      <c r="N44" s="8"/>
      <c r="O44" s="8"/>
      <c r="P44" s="9"/>
      <c r="Q44" s="9">
        <v>4427615.8099999996</v>
      </c>
      <c r="R44" s="8">
        <v>5366.67</v>
      </c>
      <c r="S44" s="8">
        <v>93332.88</v>
      </c>
      <c r="T44" s="8">
        <v>3039411.72</v>
      </c>
      <c r="U44" s="8">
        <v>269185</v>
      </c>
      <c r="V44" s="8">
        <v>0</v>
      </c>
      <c r="W44" s="8">
        <v>0</v>
      </c>
      <c r="X44" s="8">
        <v>0</v>
      </c>
      <c r="Y44" s="8">
        <v>0</v>
      </c>
      <c r="Z44" s="8">
        <v>2450</v>
      </c>
      <c r="AA44" s="9">
        <v>3409746.27</v>
      </c>
      <c r="AB44" s="8">
        <v>756930.62</v>
      </c>
      <c r="AC44" s="8">
        <v>260680.16</v>
      </c>
      <c r="AD44" s="8">
        <v>258.76</v>
      </c>
      <c r="AE44" s="9">
        <v>1017869.54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4427615.8099999996</v>
      </c>
      <c r="BK44" s="8">
        <v>0</v>
      </c>
      <c r="BL44" s="9">
        <v>0</v>
      </c>
      <c r="BM44" s="9">
        <v>4427615.8099999996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>
        <v>1603671.67</v>
      </c>
      <c r="L45" s="8"/>
      <c r="M45" s="9">
        <v>1603671.67</v>
      </c>
      <c r="N45" s="8"/>
      <c r="O45" s="8"/>
      <c r="P45" s="9"/>
      <c r="Q45" s="9">
        <v>1603671.67</v>
      </c>
      <c r="R45" s="8">
        <v>0</v>
      </c>
      <c r="S45" s="8">
        <v>28800</v>
      </c>
      <c r="T45" s="8">
        <v>1085656.1499999999</v>
      </c>
      <c r="U45" s="8">
        <v>44351.99</v>
      </c>
      <c r="V45" s="8">
        <v>0</v>
      </c>
      <c r="W45" s="8">
        <v>0</v>
      </c>
      <c r="X45" s="8">
        <v>0</v>
      </c>
      <c r="Y45" s="8">
        <v>0</v>
      </c>
      <c r="Z45" s="8">
        <v>76305.59</v>
      </c>
      <c r="AA45" s="9">
        <v>1235113.73</v>
      </c>
      <c r="AB45" s="8">
        <v>274071.73</v>
      </c>
      <c r="AC45" s="8">
        <v>94486.21</v>
      </c>
      <c r="AD45" s="8">
        <v>0</v>
      </c>
      <c r="AE45" s="9">
        <v>368557.94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1603671.67</v>
      </c>
      <c r="BK45" s="8">
        <v>0</v>
      </c>
      <c r="BL45" s="9">
        <v>0</v>
      </c>
      <c r="BM45" s="9">
        <v>1603671.67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>
        <v>452247.31</v>
      </c>
      <c r="K47" s="8">
        <v>10133476.369999999</v>
      </c>
      <c r="L47" s="8"/>
      <c r="M47" s="9">
        <v>10585723.68</v>
      </c>
      <c r="N47" s="8"/>
      <c r="O47" s="8"/>
      <c r="P47" s="9"/>
      <c r="Q47" s="9">
        <v>10585723.68</v>
      </c>
      <c r="R47" s="8">
        <v>0</v>
      </c>
      <c r="S47" s="8">
        <v>0</v>
      </c>
      <c r="T47" s="8">
        <v>7257852</v>
      </c>
      <c r="U47" s="8">
        <v>749826</v>
      </c>
      <c r="V47" s="8">
        <v>0</v>
      </c>
      <c r="W47" s="8">
        <v>8400</v>
      </c>
      <c r="X47" s="8">
        <v>7056</v>
      </c>
      <c r="Y47" s="8">
        <v>0</v>
      </c>
      <c r="Z47" s="8">
        <v>0</v>
      </c>
      <c r="AA47" s="9">
        <v>8023134</v>
      </c>
      <c r="AB47" s="8">
        <v>1900680.74</v>
      </c>
      <c r="AC47" s="8">
        <v>613770.05000000005</v>
      </c>
      <c r="AD47" s="8">
        <v>48138.89</v>
      </c>
      <c r="AE47" s="9">
        <v>2562589.6800000002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10585723.68</v>
      </c>
      <c r="BK47" s="8">
        <v>0</v>
      </c>
      <c r="BL47" s="9">
        <v>0</v>
      </c>
      <c r="BM47" s="9">
        <v>10585723.68</v>
      </c>
    </row>
    <row r="48" spans="1:65" s="25" customFormat="1">
      <c r="A48"/>
      <c r="B48" s="14"/>
      <c r="C48" s="15" t="s">
        <v>396</v>
      </c>
      <c r="D48" s="17">
        <f>SUM(D7:D47)</f>
        <v>37619.909999999996</v>
      </c>
      <c r="E48" s="17">
        <f t="shared" ref="E48:BM48" si="0">SUM(E7:E47)</f>
        <v>3116731.27</v>
      </c>
      <c r="F48" s="17">
        <f t="shared" si="0"/>
        <v>0</v>
      </c>
      <c r="G48" s="17">
        <f t="shared" si="0"/>
        <v>0</v>
      </c>
      <c r="H48" s="17">
        <f t="shared" si="0"/>
        <v>1218481.96</v>
      </c>
      <c r="I48" s="17">
        <f t="shared" si="0"/>
        <v>4335213.2300000004</v>
      </c>
      <c r="J48" s="17">
        <f t="shared" si="0"/>
        <v>935779.6</v>
      </c>
      <c r="K48" s="17">
        <f t="shared" si="0"/>
        <v>135373706.56999999</v>
      </c>
      <c r="L48" s="17">
        <f t="shared" si="0"/>
        <v>29003032.16</v>
      </c>
      <c r="M48" s="17">
        <f t="shared" si="0"/>
        <v>165312518.33000001</v>
      </c>
      <c r="N48" s="17">
        <f t="shared" si="0"/>
        <v>0</v>
      </c>
      <c r="O48" s="17">
        <f t="shared" si="0"/>
        <v>0</v>
      </c>
      <c r="P48" s="17">
        <f t="shared" si="0"/>
        <v>0</v>
      </c>
      <c r="Q48" s="17">
        <f t="shared" si="0"/>
        <v>169685351.47</v>
      </c>
      <c r="R48" s="17">
        <f t="shared" si="0"/>
        <v>191098.83</v>
      </c>
      <c r="S48" s="17">
        <f t="shared" si="0"/>
        <v>2294074.9099999997</v>
      </c>
      <c r="T48" s="17">
        <f t="shared" si="0"/>
        <v>119174540.67000002</v>
      </c>
      <c r="U48" s="17">
        <f t="shared" si="0"/>
        <v>7422661.0199999996</v>
      </c>
      <c r="V48" s="17">
        <f t="shared" si="0"/>
        <v>10000</v>
      </c>
      <c r="W48" s="17">
        <f t="shared" si="0"/>
        <v>12600</v>
      </c>
      <c r="X48" s="17">
        <f t="shared" si="0"/>
        <v>9556</v>
      </c>
      <c r="Y48" s="17">
        <f t="shared" si="0"/>
        <v>20036</v>
      </c>
      <c r="Z48" s="17">
        <f t="shared" si="0"/>
        <v>82741.59</v>
      </c>
      <c r="AA48" s="17">
        <f t="shared" si="0"/>
        <v>129217309.02000003</v>
      </c>
      <c r="AB48" s="17">
        <f t="shared" si="0"/>
        <v>28936953.340000004</v>
      </c>
      <c r="AC48" s="17">
        <f t="shared" si="0"/>
        <v>9667366.6000000034</v>
      </c>
      <c r="AD48" s="17">
        <f t="shared" si="0"/>
        <v>1998691.4499999997</v>
      </c>
      <c r="AE48" s="17">
        <f t="shared" si="0"/>
        <v>40603011.390000001</v>
      </c>
      <c r="AF48" s="17">
        <f t="shared" si="0"/>
        <v>0</v>
      </c>
      <c r="AG48" s="17">
        <f t="shared" si="0"/>
        <v>0</v>
      </c>
      <c r="AH48" s="17">
        <f t="shared" si="0"/>
        <v>0</v>
      </c>
      <c r="AI48" s="17">
        <f t="shared" si="0"/>
        <v>0</v>
      </c>
      <c r="AJ48" s="17">
        <f t="shared" si="0"/>
        <v>0</v>
      </c>
      <c r="AK48" s="17">
        <f t="shared" si="0"/>
        <v>0</v>
      </c>
      <c r="AL48" s="17">
        <f t="shared" si="0"/>
        <v>0</v>
      </c>
      <c r="AM48" s="17">
        <f t="shared" si="0"/>
        <v>0</v>
      </c>
      <c r="AN48" s="17">
        <f t="shared" si="0"/>
        <v>0</v>
      </c>
      <c r="AO48" s="17">
        <f t="shared" si="0"/>
        <v>0</v>
      </c>
      <c r="AP48" s="17">
        <f t="shared" si="0"/>
        <v>0</v>
      </c>
      <c r="AQ48" s="17">
        <f t="shared" si="0"/>
        <v>0</v>
      </c>
      <c r="AR48" s="17">
        <f t="shared" si="0"/>
        <v>0</v>
      </c>
      <c r="AS48" s="17">
        <f t="shared" si="0"/>
        <v>0</v>
      </c>
      <c r="AT48" s="17">
        <f t="shared" si="0"/>
        <v>0</v>
      </c>
      <c r="AU48" s="17">
        <f t="shared" si="0"/>
        <v>0</v>
      </c>
      <c r="AV48" s="17">
        <f t="shared" si="0"/>
        <v>0</v>
      </c>
      <c r="AW48" s="17">
        <f t="shared" si="0"/>
        <v>0</v>
      </c>
      <c r="AX48" s="17">
        <f t="shared" si="0"/>
        <v>0</v>
      </c>
      <c r="AY48" s="17">
        <f t="shared" si="0"/>
        <v>0</v>
      </c>
      <c r="AZ48" s="17">
        <f t="shared" si="0"/>
        <v>0</v>
      </c>
      <c r="BA48" s="17">
        <f t="shared" si="0"/>
        <v>0</v>
      </c>
      <c r="BB48" s="17">
        <f t="shared" si="0"/>
        <v>0</v>
      </c>
      <c r="BC48" s="17">
        <f t="shared" si="0"/>
        <v>0</v>
      </c>
      <c r="BD48" s="17">
        <f t="shared" si="0"/>
        <v>0</v>
      </c>
      <c r="BE48" s="17">
        <f t="shared" si="0"/>
        <v>0</v>
      </c>
      <c r="BF48" s="17">
        <f t="shared" si="0"/>
        <v>0</v>
      </c>
      <c r="BG48" s="17">
        <f t="shared" si="0"/>
        <v>0</v>
      </c>
      <c r="BH48" s="17">
        <f t="shared" si="0"/>
        <v>-65053</v>
      </c>
      <c r="BI48" s="17">
        <f t="shared" si="0"/>
        <v>-65053</v>
      </c>
      <c r="BJ48" s="17">
        <f t="shared" si="0"/>
        <v>169755267.41</v>
      </c>
      <c r="BK48" s="17">
        <f t="shared" si="0"/>
        <v>-125824.81</v>
      </c>
      <c r="BL48" s="17">
        <f t="shared" si="0"/>
        <v>-125824.81</v>
      </c>
      <c r="BM48" s="17">
        <f t="shared" si="0"/>
        <v>169629442.59999999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>
        <v>171813</v>
      </c>
      <c r="L49" s="8"/>
      <c r="M49" s="9">
        <v>171813</v>
      </c>
      <c r="N49" s="8"/>
      <c r="O49" s="8"/>
      <c r="P49" s="9"/>
      <c r="Q49" s="9">
        <v>171813</v>
      </c>
      <c r="R49" s="8">
        <v>0</v>
      </c>
      <c r="S49" s="8">
        <v>7500</v>
      </c>
      <c r="T49" s="8">
        <v>130500</v>
      </c>
      <c r="U49" s="8">
        <v>13500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151500</v>
      </c>
      <c r="AB49" s="8">
        <v>8697</v>
      </c>
      <c r="AC49" s="8">
        <v>11616</v>
      </c>
      <c r="AD49" s="8">
        <v>0</v>
      </c>
      <c r="AE49" s="9">
        <v>20313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171813</v>
      </c>
      <c r="BK49" s="8">
        <v>0</v>
      </c>
      <c r="BL49" s="9">
        <v>0</v>
      </c>
      <c r="BM49" s="9">
        <v>171813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>
        <v>130098</v>
      </c>
      <c r="L50" s="8"/>
      <c r="M50" s="9">
        <v>130098</v>
      </c>
      <c r="N50" s="8"/>
      <c r="O50" s="8"/>
      <c r="P50" s="9"/>
      <c r="Q50" s="9">
        <v>130098</v>
      </c>
      <c r="R50" s="8">
        <v>0</v>
      </c>
      <c r="S50" s="8">
        <v>0</v>
      </c>
      <c r="T50" s="8">
        <v>120146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120146</v>
      </c>
      <c r="AB50" s="8">
        <v>0</v>
      </c>
      <c r="AC50" s="8">
        <v>9952</v>
      </c>
      <c r="AD50" s="8">
        <v>0</v>
      </c>
      <c r="AE50" s="9">
        <v>9952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130098</v>
      </c>
      <c r="BK50" s="8">
        <v>0</v>
      </c>
      <c r="BL50" s="9">
        <v>0</v>
      </c>
      <c r="BM50" s="9">
        <v>130098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>
        <v>255537</v>
      </c>
      <c r="L51" s="8"/>
      <c r="M51" s="9">
        <v>255537</v>
      </c>
      <c r="N51" s="8"/>
      <c r="O51" s="8"/>
      <c r="P51" s="9"/>
      <c r="Q51" s="9">
        <v>255537</v>
      </c>
      <c r="R51" s="8">
        <v>0</v>
      </c>
      <c r="S51" s="8">
        <v>0</v>
      </c>
      <c r="T51" s="8">
        <v>255537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255537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255537</v>
      </c>
      <c r="BK51" s="8">
        <v>0</v>
      </c>
      <c r="BL51" s="9">
        <v>0</v>
      </c>
      <c r="BM51" s="9">
        <v>255537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>
        <v>83125.119999999995</v>
      </c>
      <c r="L52" s="8"/>
      <c r="M52" s="9">
        <v>83125.119999999995</v>
      </c>
      <c r="N52" s="8"/>
      <c r="O52" s="8"/>
      <c r="P52" s="9"/>
      <c r="Q52" s="9">
        <v>83125.119999999995</v>
      </c>
      <c r="R52" s="8">
        <v>0</v>
      </c>
      <c r="S52" s="8">
        <v>2500</v>
      </c>
      <c r="T52" s="8">
        <v>66150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68650</v>
      </c>
      <c r="AB52" s="8">
        <v>0</v>
      </c>
      <c r="AC52" s="8">
        <v>5273.14</v>
      </c>
      <c r="AD52" s="8">
        <v>9201.98</v>
      </c>
      <c r="AE52" s="9">
        <v>14475.12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83125.119999999995</v>
      </c>
      <c r="BK52" s="8">
        <v>0</v>
      </c>
      <c r="BL52" s="9">
        <v>0</v>
      </c>
      <c r="BM52" s="9">
        <v>83125.119999999995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>
        <v>257818.23999999999</v>
      </c>
      <c r="L53" s="8"/>
      <c r="M53" s="9">
        <v>257818.23999999999</v>
      </c>
      <c r="N53" s="8"/>
      <c r="O53" s="8"/>
      <c r="P53" s="9"/>
      <c r="Q53" s="9">
        <v>257818.23999999999</v>
      </c>
      <c r="R53" s="8">
        <v>0</v>
      </c>
      <c r="S53" s="8">
        <v>0</v>
      </c>
      <c r="T53" s="8">
        <v>236183.64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236183.64</v>
      </c>
      <c r="AB53" s="8">
        <v>0</v>
      </c>
      <c r="AC53" s="8">
        <v>21634.6</v>
      </c>
      <c r="AD53" s="8">
        <v>0</v>
      </c>
      <c r="AE53" s="9">
        <v>21634.6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257818.23999999999</v>
      </c>
      <c r="BK53" s="8">
        <v>0</v>
      </c>
      <c r="BL53" s="9">
        <v>0</v>
      </c>
      <c r="BM53" s="9">
        <v>257818.23999999999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>
        <v>157470.14000000001</v>
      </c>
      <c r="L54" s="8"/>
      <c r="M54" s="9">
        <v>157470.14000000001</v>
      </c>
      <c r="N54" s="8"/>
      <c r="O54" s="8"/>
      <c r="P54" s="9"/>
      <c r="Q54" s="9">
        <v>157470.14000000001</v>
      </c>
      <c r="R54" s="8">
        <v>0</v>
      </c>
      <c r="S54" s="8">
        <v>2500</v>
      </c>
      <c r="T54" s="8">
        <v>125706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128206</v>
      </c>
      <c r="AB54" s="8">
        <v>0</v>
      </c>
      <c r="AC54" s="8">
        <v>29264.14</v>
      </c>
      <c r="AD54" s="8">
        <v>0</v>
      </c>
      <c r="AE54" s="9">
        <v>29264.14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157470.14000000001</v>
      </c>
      <c r="BK54" s="8">
        <v>0</v>
      </c>
      <c r="BL54" s="9">
        <v>0</v>
      </c>
      <c r="BM54" s="9">
        <v>157470.14000000001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>
        <v>96968.960000000006</v>
      </c>
      <c r="L55" s="8"/>
      <c r="M55" s="9">
        <v>96968.960000000006</v>
      </c>
      <c r="N55" s="8"/>
      <c r="O55" s="8"/>
      <c r="P55" s="9"/>
      <c r="Q55" s="9">
        <v>96968.960000000006</v>
      </c>
      <c r="R55" s="8">
        <v>0</v>
      </c>
      <c r="S55" s="8">
        <v>2250</v>
      </c>
      <c r="T55" s="8">
        <v>75690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77940</v>
      </c>
      <c r="AB55" s="8">
        <v>0</v>
      </c>
      <c r="AC55" s="8">
        <v>5962.44</v>
      </c>
      <c r="AD55" s="8">
        <v>13066.52</v>
      </c>
      <c r="AE55" s="9">
        <v>19028.96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96968.960000000006</v>
      </c>
      <c r="BK55" s="8">
        <v>0</v>
      </c>
      <c r="BL55" s="9">
        <v>0</v>
      </c>
      <c r="BM55" s="9">
        <v>96968.960000000006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>
        <v>138707</v>
      </c>
      <c r="L56" s="8"/>
      <c r="M56" s="9">
        <v>138707</v>
      </c>
      <c r="N56" s="8"/>
      <c r="O56" s="8"/>
      <c r="P56" s="9"/>
      <c r="Q56" s="9">
        <v>138707</v>
      </c>
      <c r="R56" s="8">
        <v>0</v>
      </c>
      <c r="S56" s="8">
        <v>0</v>
      </c>
      <c r="T56" s="8">
        <v>138707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138707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138707</v>
      </c>
      <c r="BK56" s="8">
        <v>0</v>
      </c>
      <c r="BL56" s="9">
        <v>0</v>
      </c>
      <c r="BM56" s="9">
        <v>138707</v>
      </c>
    </row>
    <row r="57" spans="2:65">
      <c r="B57" s="8" t="s">
        <v>172</v>
      </c>
      <c r="C57" s="9" t="s">
        <v>173</v>
      </c>
      <c r="D57" s="9">
        <v>50613.35</v>
      </c>
      <c r="E57" s="8"/>
      <c r="F57" s="33"/>
      <c r="G57" s="34"/>
      <c r="H57" s="8"/>
      <c r="I57" s="9"/>
      <c r="J57" s="8"/>
      <c r="K57" s="8">
        <v>167882.69</v>
      </c>
      <c r="L57" s="8"/>
      <c r="M57" s="9">
        <v>167882.69</v>
      </c>
      <c r="N57" s="8"/>
      <c r="O57" s="8"/>
      <c r="P57" s="9"/>
      <c r="Q57" s="9">
        <v>218496.04</v>
      </c>
      <c r="R57" s="8">
        <v>0</v>
      </c>
      <c r="S57" s="8">
        <v>0</v>
      </c>
      <c r="T57" s="8">
        <v>74581.87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74581.87</v>
      </c>
      <c r="AB57" s="8">
        <v>0</v>
      </c>
      <c r="AC57" s="8">
        <v>3258.7</v>
      </c>
      <c r="AD57" s="8">
        <v>-386.2</v>
      </c>
      <c r="AE57" s="9">
        <v>2872.5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77454.37</v>
      </c>
      <c r="BK57" s="8">
        <v>0</v>
      </c>
      <c r="BL57" s="9">
        <v>0</v>
      </c>
      <c r="BM57" s="9">
        <v>77454.37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>
        <v>104348.9</v>
      </c>
      <c r="L58" s="8"/>
      <c r="M58" s="9">
        <v>104348.9</v>
      </c>
      <c r="N58" s="8"/>
      <c r="O58" s="8"/>
      <c r="P58" s="9"/>
      <c r="Q58" s="9">
        <v>104348.9</v>
      </c>
      <c r="R58" s="8">
        <v>0</v>
      </c>
      <c r="S58" s="8">
        <v>2950</v>
      </c>
      <c r="T58" s="8">
        <v>83034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85984</v>
      </c>
      <c r="AB58" s="8">
        <v>0</v>
      </c>
      <c r="AC58" s="8">
        <v>9028.32</v>
      </c>
      <c r="AD58" s="8">
        <v>9336.58</v>
      </c>
      <c r="AE58" s="9">
        <v>18364.900000000001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104348.9</v>
      </c>
      <c r="BK58" s="8">
        <v>0</v>
      </c>
      <c r="BL58" s="9">
        <v>0</v>
      </c>
      <c r="BM58" s="9">
        <v>104348.9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230084</v>
      </c>
      <c r="L59" s="8"/>
      <c r="M59" s="9">
        <v>230084</v>
      </c>
      <c r="N59" s="8"/>
      <c r="O59" s="8"/>
      <c r="P59" s="9"/>
      <c r="Q59" s="9">
        <v>230084</v>
      </c>
      <c r="R59" s="8">
        <v>0</v>
      </c>
      <c r="S59" s="8">
        <v>0</v>
      </c>
      <c r="T59" s="8">
        <v>204048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204048</v>
      </c>
      <c r="AB59" s="8">
        <v>0</v>
      </c>
      <c r="AC59" s="8">
        <v>15610</v>
      </c>
      <c r="AD59" s="8">
        <v>10426</v>
      </c>
      <c r="AE59" s="9">
        <v>26036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230084</v>
      </c>
      <c r="BK59" s="8">
        <v>0</v>
      </c>
      <c r="BL59" s="9">
        <v>0</v>
      </c>
      <c r="BM59" s="9">
        <v>230084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>
        <v>66950.8</v>
      </c>
      <c r="L60" s="8"/>
      <c r="M60" s="9">
        <v>66950.8</v>
      </c>
      <c r="N60" s="8"/>
      <c r="O60" s="8"/>
      <c r="P60" s="9"/>
      <c r="Q60" s="9">
        <v>66950.8</v>
      </c>
      <c r="R60" s="8">
        <v>0</v>
      </c>
      <c r="S60" s="8">
        <v>2500</v>
      </c>
      <c r="T60" s="8">
        <v>44772</v>
      </c>
      <c r="U60" s="8">
        <v>5040</v>
      </c>
      <c r="V60" s="8">
        <v>1275</v>
      </c>
      <c r="W60" s="8">
        <v>0</v>
      </c>
      <c r="X60" s="8">
        <v>0</v>
      </c>
      <c r="Y60" s="8">
        <v>0</v>
      </c>
      <c r="Z60" s="8">
        <v>0</v>
      </c>
      <c r="AA60" s="9">
        <v>53587</v>
      </c>
      <c r="AB60" s="8">
        <v>9238.69</v>
      </c>
      <c r="AC60" s="8">
        <v>4125.1099999999997</v>
      </c>
      <c r="AD60" s="8">
        <v>0</v>
      </c>
      <c r="AE60" s="9">
        <v>13363.8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66950.8</v>
      </c>
      <c r="BK60" s="8">
        <v>0</v>
      </c>
      <c r="BL60" s="9">
        <v>0</v>
      </c>
      <c r="BM60" s="9">
        <v>66950.8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>
        <v>172301</v>
      </c>
      <c r="L61" s="8"/>
      <c r="M61" s="9">
        <v>172301</v>
      </c>
      <c r="N61" s="8"/>
      <c r="O61" s="8"/>
      <c r="P61" s="9"/>
      <c r="Q61" s="9">
        <v>172301</v>
      </c>
      <c r="R61" s="8">
        <v>4550</v>
      </c>
      <c r="S61" s="8">
        <v>2710</v>
      </c>
      <c r="T61" s="8">
        <v>138009</v>
      </c>
      <c r="U61" s="8">
        <v>4550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149819</v>
      </c>
      <c r="AB61" s="8">
        <v>10666</v>
      </c>
      <c r="AC61" s="8">
        <v>11816</v>
      </c>
      <c r="AD61" s="8">
        <v>0</v>
      </c>
      <c r="AE61" s="9">
        <v>22482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172301</v>
      </c>
      <c r="BK61" s="8">
        <v>0</v>
      </c>
      <c r="BL61" s="9">
        <v>0</v>
      </c>
      <c r="BM61" s="9">
        <v>172301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>
        <v>207913.87</v>
      </c>
      <c r="L62" s="8"/>
      <c r="M62" s="9">
        <v>207913.87</v>
      </c>
      <c r="N62" s="8"/>
      <c r="O62" s="8"/>
      <c r="P62" s="9"/>
      <c r="Q62" s="9">
        <v>207913.87</v>
      </c>
      <c r="R62" s="8">
        <v>0</v>
      </c>
      <c r="S62" s="8">
        <v>0</v>
      </c>
      <c r="T62" s="8">
        <v>207913.87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207913.87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207913.87</v>
      </c>
      <c r="BK62" s="8">
        <v>0</v>
      </c>
      <c r="BL62" s="9">
        <v>0</v>
      </c>
      <c r="BM62" s="9">
        <v>207913.87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>
        <v>68393.539999999994</v>
      </c>
      <c r="L63" s="8"/>
      <c r="M63" s="9">
        <v>68393.539999999994</v>
      </c>
      <c r="N63" s="8"/>
      <c r="O63" s="8"/>
      <c r="P63" s="9"/>
      <c r="Q63" s="9">
        <v>68393.539999999994</v>
      </c>
      <c r="R63" s="8">
        <v>0</v>
      </c>
      <c r="S63" s="8">
        <v>0</v>
      </c>
      <c r="T63" s="8">
        <v>63161.440000000002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63161.440000000002</v>
      </c>
      <c r="AB63" s="8">
        <v>0</v>
      </c>
      <c r="AC63" s="8">
        <v>5232.1000000000004</v>
      </c>
      <c r="AD63" s="8">
        <v>0</v>
      </c>
      <c r="AE63" s="9">
        <v>5232.1000000000004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68393.539999999994</v>
      </c>
      <c r="BK63" s="8">
        <v>0</v>
      </c>
      <c r="BL63" s="9">
        <v>0</v>
      </c>
      <c r="BM63" s="9">
        <v>68393.539999999994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>
        <v>272314</v>
      </c>
      <c r="L64" s="8"/>
      <c r="M64" s="9">
        <v>272314</v>
      </c>
      <c r="N64" s="8"/>
      <c r="O64" s="8"/>
      <c r="P64" s="9"/>
      <c r="Q64" s="9">
        <v>272314</v>
      </c>
      <c r="R64" s="8">
        <v>0</v>
      </c>
      <c r="S64" s="8">
        <v>0</v>
      </c>
      <c r="T64" s="8">
        <v>237948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237948</v>
      </c>
      <c r="AB64" s="8">
        <v>0</v>
      </c>
      <c r="AC64" s="8">
        <v>18027</v>
      </c>
      <c r="AD64" s="8">
        <v>16339</v>
      </c>
      <c r="AE64" s="9">
        <v>34366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272314</v>
      </c>
      <c r="BK64" s="8">
        <v>0</v>
      </c>
      <c r="BL64" s="9">
        <v>0</v>
      </c>
      <c r="BM64" s="9">
        <v>272314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>
        <v>225686.38</v>
      </c>
      <c r="L65" s="8"/>
      <c r="M65" s="9">
        <v>225686.38</v>
      </c>
      <c r="N65" s="8"/>
      <c r="O65" s="8"/>
      <c r="P65" s="9"/>
      <c r="Q65" s="9">
        <v>225686.38</v>
      </c>
      <c r="R65" s="8">
        <v>0</v>
      </c>
      <c r="S65" s="8">
        <v>0</v>
      </c>
      <c r="T65" s="8">
        <v>172939.75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172939.75</v>
      </c>
      <c r="AB65" s="8">
        <v>0</v>
      </c>
      <c r="AC65" s="8">
        <v>12970.48</v>
      </c>
      <c r="AD65" s="8">
        <v>39776.14</v>
      </c>
      <c r="AE65" s="9">
        <v>52746.62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225686.37</v>
      </c>
      <c r="BK65" s="8">
        <v>0</v>
      </c>
      <c r="BL65" s="9">
        <v>0</v>
      </c>
      <c r="BM65" s="9">
        <v>225686.37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111895.97</v>
      </c>
      <c r="L66" s="8"/>
      <c r="M66" s="9">
        <v>111895.97</v>
      </c>
      <c r="N66" s="8"/>
      <c r="O66" s="8"/>
      <c r="P66" s="9"/>
      <c r="Q66" s="9">
        <v>111895.97</v>
      </c>
      <c r="R66" s="8">
        <v>0</v>
      </c>
      <c r="S66" s="8">
        <v>0</v>
      </c>
      <c r="T66" s="8">
        <v>111895.97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111895.97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111895.97</v>
      </c>
      <c r="BK66" s="8">
        <v>0</v>
      </c>
      <c r="BL66" s="9">
        <v>0</v>
      </c>
      <c r="BM66" s="9">
        <v>111895.97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>
        <v>740807.85</v>
      </c>
      <c r="L67" s="8"/>
      <c r="M67" s="9">
        <v>740807.85</v>
      </c>
      <c r="N67" s="8"/>
      <c r="O67" s="8"/>
      <c r="P67" s="9"/>
      <c r="Q67" s="9">
        <v>740807.85</v>
      </c>
      <c r="R67" s="8">
        <v>0</v>
      </c>
      <c r="S67" s="8">
        <v>34925</v>
      </c>
      <c r="T67" s="8">
        <v>639558.43999999994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674483.44</v>
      </c>
      <c r="AB67" s="8">
        <v>0</v>
      </c>
      <c r="AC67" s="8">
        <v>66324.41</v>
      </c>
      <c r="AD67" s="8">
        <v>0</v>
      </c>
      <c r="AE67" s="9">
        <v>66324.41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740807.85</v>
      </c>
      <c r="BK67" s="8">
        <v>0</v>
      </c>
      <c r="BL67" s="9">
        <v>0</v>
      </c>
      <c r="BM67" s="9">
        <v>740807.85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>
        <v>287675.24</v>
      </c>
      <c r="L68" s="8"/>
      <c r="M68" s="9">
        <v>287675.24</v>
      </c>
      <c r="N68" s="8"/>
      <c r="O68" s="8"/>
      <c r="P68" s="9"/>
      <c r="Q68" s="9">
        <v>287675.24</v>
      </c>
      <c r="R68" s="8">
        <v>0</v>
      </c>
      <c r="S68" s="8">
        <v>0</v>
      </c>
      <c r="T68" s="8">
        <v>252000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252000</v>
      </c>
      <c r="AB68" s="8">
        <v>0</v>
      </c>
      <c r="AC68" s="8">
        <v>19278</v>
      </c>
      <c r="AD68" s="8">
        <v>16397.240000000002</v>
      </c>
      <c r="AE68" s="9">
        <v>35675.24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287675.24</v>
      </c>
      <c r="BK68" s="8">
        <v>0</v>
      </c>
      <c r="BL68" s="9">
        <v>0</v>
      </c>
      <c r="BM68" s="9">
        <v>287675.24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>
        <v>117827.84</v>
      </c>
      <c r="L69" s="8"/>
      <c r="M69" s="9">
        <v>117827.84</v>
      </c>
      <c r="N69" s="8"/>
      <c r="O69" s="8"/>
      <c r="P69" s="9"/>
      <c r="Q69" s="9">
        <v>117827.84</v>
      </c>
      <c r="R69" s="8">
        <v>0</v>
      </c>
      <c r="S69" s="8">
        <v>0</v>
      </c>
      <c r="T69" s="8">
        <v>101000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101000</v>
      </c>
      <c r="AB69" s="8">
        <v>0</v>
      </c>
      <c r="AC69" s="8">
        <v>7726.5</v>
      </c>
      <c r="AD69" s="8">
        <v>9101.34</v>
      </c>
      <c r="AE69" s="9">
        <v>16827.84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117827.84</v>
      </c>
      <c r="BK69" s="8">
        <v>0</v>
      </c>
      <c r="BL69" s="9">
        <v>0</v>
      </c>
      <c r="BM69" s="9">
        <v>117827.84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>
        <v>97693</v>
      </c>
      <c r="L70" s="8"/>
      <c r="M70" s="9">
        <v>97693</v>
      </c>
      <c r="N70" s="8"/>
      <c r="O70" s="8"/>
      <c r="P70" s="9"/>
      <c r="Q70" s="9">
        <v>97693</v>
      </c>
      <c r="R70" s="8">
        <v>0</v>
      </c>
      <c r="S70" s="8">
        <v>0</v>
      </c>
      <c r="T70" s="8">
        <v>79968</v>
      </c>
      <c r="U70" s="8">
        <v>4200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84168</v>
      </c>
      <c r="AB70" s="8">
        <v>0</v>
      </c>
      <c r="AC70" s="8">
        <v>6439</v>
      </c>
      <c r="AD70" s="8">
        <v>7086</v>
      </c>
      <c r="AE70" s="9">
        <v>13525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97693</v>
      </c>
      <c r="BK70" s="8">
        <v>0</v>
      </c>
      <c r="BL70" s="9">
        <v>0</v>
      </c>
      <c r="BM70" s="9">
        <v>97693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>
        <v>257223.76</v>
      </c>
      <c r="L71" s="8"/>
      <c r="M71" s="9">
        <v>257223.76</v>
      </c>
      <c r="N71" s="8"/>
      <c r="O71" s="8"/>
      <c r="P71" s="9"/>
      <c r="Q71" s="9">
        <v>257223.76</v>
      </c>
      <c r="R71" s="8">
        <v>0</v>
      </c>
      <c r="S71" s="8">
        <v>0</v>
      </c>
      <c r="T71" s="8">
        <v>257223.76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257223.76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257223.76</v>
      </c>
      <c r="BK71" s="8">
        <v>0</v>
      </c>
      <c r="BL71" s="9">
        <v>0</v>
      </c>
      <c r="BM71" s="9">
        <v>257223.76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956692</v>
      </c>
      <c r="L72" s="8"/>
      <c r="M72" s="9">
        <v>956692</v>
      </c>
      <c r="N72" s="8"/>
      <c r="O72" s="8"/>
      <c r="P72" s="9"/>
      <c r="Q72" s="9">
        <v>956692</v>
      </c>
      <c r="R72" s="8">
        <v>0</v>
      </c>
      <c r="S72" s="8">
        <v>0</v>
      </c>
      <c r="T72" s="8">
        <v>845045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845045</v>
      </c>
      <c r="AB72" s="8">
        <v>23556</v>
      </c>
      <c r="AC72" s="8">
        <v>0</v>
      </c>
      <c r="AD72" s="8">
        <v>88091</v>
      </c>
      <c r="AE72" s="9">
        <v>111647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956692</v>
      </c>
      <c r="BK72" s="8">
        <v>0</v>
      </c>
      <c r="BL72" s="9">
        <v>0</v>
      </c>
      <c r="BM72" s="9">
        <v>956692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>
        <v>63073.279999999999</v>
      </c>
      <c r="L73" s="8"/>
      <c r="M73" s="9">
        <v>63073.279999999999</v>
      </c>
      <c r="N73" s="8"/>
      <c r="O73" s="8"/>
      <c r="P73" s="9"/>
      <c r="Q73" s="9">
        <v>63073.279999999999</v>
      </c>
      <c r="R73" s="8">
        <v>0</v>
      </c>
      <c r="S73" s="8">
        <v>0</v>
      </c>
      <c r="T73" s="8">
        <v>54600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54600</v>
      </c>
      <c r="AB73" s="8">
        <v>0</v>
      </c>
      <c r="AC73" s="8">
        <v>4176.8999999999996</v>
      </c>
      <c r="AD73" s="8">
        <v>4296.38</v>
      </c>
      <c r="AE73" s="9">
        <v>8473.2800000000007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63073.279999999999</v>
      </c>
      <c r="BK73" s="8">
        <v>0</v>
      </c>
      <c r="BL73" s="9">
        <v>0</v>
      </c>
      <c r="BM73" s="9">
        <v>63073.279999999999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>
        <v>225618.59</v>
      </c>
      <c r="L74" s="8"/>
      <c r="M74" s="9">
        <v>225618.59</v>
      </c>
      <c r="N74" s="8"/>
      <c r="O74" s="8"/>
      <c r="P74" s="9"/>
      <c r="Q74" s="9">
        <v>225618.59</v>
      </c>
      <c r="R74" s="8">
        <v>0</v>
      </c>
      <c r="S74" s="8">
        <v>0</v>
      </c>
      <c r="T74" s="8">
        <v>200000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200000</v>
      </c>
      <c r="AB74" s="8">
        <v>0</v>
      </c>
      <c r="AC74" s="8">
        <v>15300</v>
      </c>
      <c r="AD74" s="8">
        <v>10318.59</v>
      </c>
      <c r="AE74" s="9">
        <v>25618.59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225618.59</v>
      </c>
      <c r="BK74" s="8">
        <v>0</v>
      </c>
      <c r="BL74" s="9">
        <v>0</v>
      </c>
      <c r="BM74" s="9">
        <v>225618.59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>
        <v>62551.81</v>
      </c>
      <c r="L75" s="8"/>
      <c r="M75" s="9">
        <v>62551.81</v>
      </c>
      <c r="N75" s="8"/>
      <c r="O75" s="8"/>
      <c r="P75" s="9"/>
      <c r="Q75" s="9">
        <v>62551.81</v>
      </c>
      <c r="R75" s="8">
        <v>0</v>
      </c>
      <c r="S75" s="8">
        <v>0</v>
      </c>
      <c r="T75" s="8">
        <v>56000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56000</v>
      </c>
      <c r="AB75" s="8">
        <v>0</v>
      </c>
      <c r="AC75" s="8">
        <v>4200</v>
      </c>
      <c r="AD75" s="8">
        <v>2351.81</v>
      </c>
      <c r="AE75" s="9">
        <v>6551.81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62551.81</v>
      </c>
      <c r="BK75" s="8">
        <v>0</v>
      </c>
      <c r="BL75" s="9">
        <v>0</v>
      </c>
      <c r="BM75" s="9">
        <v>62551.81</v>
      </c>
    </row>
    <row r="76" spans="2:65">
      <c r="B76" s="8" t="s">
        <v>210</v>
      </c>
      <c r="C76" s="9" t="s">
        <v>211</v>
      </c>
      <c r="D76" s="9">
        <v>14085.64</v>
      </c>
      <c r="E76" s="8"/>
      <c r="F76" s="33"/>
      <c r="G76" s="34"/>
      <c r="H76" s="8"/>
      <c r="I76" s="9"/>
      <c r="J76" s="8"/>
      <c r="K76" s="8">
        <v>104208.23</v>
      </c>
      <c r="L76" s="8"/>
      <c r="M76" s="9">
        <v>104208.23</v>
      </c>
      <c r="N76" s="8"/>
      <c r="O76" s="8"/>
      <c r="P76" s="9"/>
      <c r="Q76" s="9">
        <v>118293.87</v>
      </c>
      <c r="R76" s="8">
        <v>0</v>
      </c>
      <c r="S76" s="8">
        <v>0</v>
      </c>
      <c r="T76" s="8">
        <v>106000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106000</v>
      </c>
      <c r="AB76" s="8">
        <v>0</v>
      </c>
      <c r="AC76" s="8">
        <v>8109</v>
      </c>
      <c r="AD76" s="8">
        <v>4185.2299999999996</v>
      </c>
      <c r="AE76" s="9">
        <v>12294.23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118294.23</v>
      </c>
      <c r="BK76" s="8">
        <v>0</v>
      </c>
      <c r="BL76" s="9">
        <v>0</v>
      </c>
      <c r="BM76" s="9">
        <v>118294.23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>
        <v>250558.11</v>
      </c>
      <c r="L77" s="8"/>
      <c r="M77" s="9">
        <v>250558.11</v>
      </c>
      <c r="N77" s="8"/>
      <c r="O77" s="8"/>
      <c r="P77" s="9"/>
      <c r="Q77" s="9">
        <v>250558.11</v>
      </c>
      <c r="R77" s="8">
        <v>0</v>
      </c>
      <c r="S77" s="8">
        <v>9125</v>
      </c>
      <c r="T77" s="8">
        <v>229068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238193</v>
      </c>
      <c r="AB77" s="8">
        <v>0</v>
      </c>
      <c r="AC77" s="8">
        <v>12365.11</v>
      </c>
      <c r="AD77" s="8">
        <v>0</v>
      </c>
      <c r="AE77" s="9">
        <v>12365.11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250558.11</v>
      </c>
      <c r="BK77" s="8">
        <v>0</v>
      </c>
      <c r="BL77" s="9">
        <v>0</v>
      </c>
      <c r="BM77" s="9">
        <v>250558.11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>
        <v>101252.48</v>
      </c>
      <c r="L78" s="8"/>
      <c r="M78" s="9">
        <v>101252.48</v>
      </c>
      <c r="N78" s="8"/>
      <c r="O78" s="8"/>
      <c r="P78" s="9"/>
      <c r="Q78" s="9">
        <v>101252.48</v>
      </c>
      <c r="R78" s="8">
        <v>0</v>
      </c>
      <c r="S78" s="8">
        <v>0</v>
      </c>
      <c r="T78" s="8">
        <v>101252.48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101252.48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101252.48</v>
      </c>
      <c r="BK78" s="8">
        <v>0</v>
      </c>
      <c r="BL78" s="9">
        <v>0</v>
      </c>
      <c r="BM78" s="9">
        <v>101252.48</v>
      </c>
    </row>
    <row r="79" spans="2:65">
      <c r="B79" s="8" t="s">
        <v>216</v>
      </c>
      <c r="C79" s="9" t="s">
        <v>217</v>
      </c>
      <c r="D79" s="9">
        <v>12716.16</v>
      </c>
      <c r="E79" s="8"/>
      <c r="F79" s="33"/>
      <c r="G79" s="34"/>
      <c r="H79" s="8"/>
      <c r="I79" s="9"/>
      <c r="J79" s="8"/>
      <c r="K79" s="8">
        <v>66748.42</v>
      </c>
      <c r="L79" s="8"/>
      <c r="M79" s="9">
        <v>66748.42</v>
      </c>
      <c r="N79" s="8"/>
      <c r="O79" s="8"/>
      <c r="P79" s="9"/>
      <c r="Q79" s="9">
        <v>79464.58</v>
      </c>
      <c r="R79" s="8">
        <v>0</v>
      </c>
      <c r="S79" s="8">
        <v>0</v>
      </c>
      <c r="T79" s="8">
        <v>50601.99</v>
      </c>
      <c r="U79" s="8">
        <v>3681.92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54283.91</v>
      </c>
      <c r="AB79" s="8">
        <v>0</v>
      </c>
      <c r="AC79" s="8">
        <v>3866.87</v>
      </c>
      <c r="AD79" s="8">
        <v>10946.58</v>
      </c>
      <c r="AE79" s="9">
        <v>14813.45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69097.36</v>
      </c>
      <c r="BK79" s="8">
        <v>10367.219999999999</v>
      </c>
      <c r="BL79" s="9">
        <v>10367.219999999999</v>
      </c>
      <c r="BM79" s="9">
        <v>79464.58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>
        <v>86449.63</v>
      </c>
      <c r="L80" s="8"/>
      <c r="M80" s="9">
        <v>86449.63</v>
      </c>
      <c r="N80" s="8"/>
      <c r="O80" s="8"/>
      <c r="P80" s="9"/>
      <c r="Q80" s="9">
        <v>86449.63</v>
      </c>
      <c r="R80" s="8">
        <v>0</v>
      </c>
      <c r="S80" s="8">
        <v>0</v>
      </c>
      <c r="T80" s="8">
        <v>86449.63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86449.63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86449.63</v>
      </c>
      <c r="BK80" s="8">
        <v>0</v>
      </c>
      <c r="BL80" s="9">
        <v>0</v>
      </c>
      <c r="BM80" s="9">
        <v>86449.63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>
        <v>112738.28</v>
      </c>
      <c r="L81" s="8"/>
      <c r="M81" s="9">
        <v>112738.28</v>
      </c>
      <c r="N81" s="8"/>
      <c r="O81" s="8"/>
      <c r="P81" s="9"/>
      <c r="Q81" s="9">
        <v>112738.28</v>
      </c>
      <c r="R81" s="8">
        <v>0</v>
      </c>
      <c r="S81" s="8">
        <v>0</v>
      </c>
      <c r="T81" s="8">
        <v>102502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102502</v>
      </c>
      <c r="AB81" s="8">
        <v>0</v>
      </c>
      <c r="AC81" s="8">
        <v>10236.280000000001</v>
      </c>
      <c r="AD81" s="8">
        <v>0</v>
      </c>
      <c r="AE81" s="9">
        <v>10236.280000000001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112738.28</v>
      </c>
      <c r="BK81" s="8">
        <v>0</v>
      </c>
      <c r="BL81" s="9">
        <v>0</v>
      </c>
      <c r="BM81" s="9">
        <v>112738.28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>
        <v>132226.92000000001</v>
      </c>
      <c r="L82" s="8"/>
      <c r="M82" s="9">
        <v>132226.92000000001</v>
      </c>
      <c r="N82" s="8"/>
      <c r="O82" s="8"/>
      <c r="P82" s="9"/>
      <c r="Q82" s="9">
        <v>132226.92000000001</v>
      </c>
      <c r="R82" s="8">
        <v>0</v>
      </c>
      <c r="S82" s="8">
        <v>5000</v>
      </c>
      <c r="T82" s="8">
        <v>115690.15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120690.15</v>
      </c>
      <c r="AB82" s="8">
        <v>0</v>
      </c>
      <c r="AC82" s="8">
        <v>11536.77</v>
      </c>
      <c r="AD82" s="8">
        <v>0</v>
      </c>
      <c r="AE82" s="9">
        <v>11536.77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132226.92000000001</v>
      </c>
      <c r="BK82" s="8">
        <v>0</v>
      </c>
      <c r="BL82" s="9">
        <v>0</v>
      </c>
      <c r="BM82" s="9">
        <v>132226.92000000001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>
        <v>243162.39</v>
      </c>
      <c r="L83" s="8"/>
      <c r="M83" s="9">
        <v>243162.39</v>
      </c>
      <c r="N83" s="8"/>
      <c r="O83" s="8"/>
      <c r="P83" s="9"/>
      <c r="Q83" s="9">
        <v>243162.39</v>
      </c>
      <c r="R83" s="8">
        <v>8398.44</v>
      </c>
      <c r="S83" s="8">
        <v>7603.79</v>
      </c>
      <c r="T83" s="8">
        <v>176912.07</v>
      </c>
      <c r="U83" s="8">
        <v>8400.0400000000009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201314.34</v>
      </c>
      <c r="AB83" s="8">
        <v>0</v>
      </c>
      <c r="AC83" s="8">
        <v>14344.8</v>
      </c>
      <c r="AD83" s="8">
        <v>15466.68</v>
      </c>
      <c r="AE83" s="9">
        <v>29811.48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231125.82</v>
      </c>
      <c r="BK83" s="8">
        <v>12036.57</v>
      </c>
      <c r="BL83" s="9">
        <v>12036.57</v>
      </c>
      <c r="BM83" s="9">
        <v>243162.39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>
        <v>528278.21</v>
      </c>
      <c r="L84" s="8"/>
      <c r="M84" s="9">
        <v>528278.21</v>
      </c>
      <c r="N84" s="8"/>
      <c r="O84" s="8"/>
      <c r="P84" s="9"/>
      <c r="Q84" s="9">
        <v>528278.21</v>
      </c>
      <c r="R84" s="8">
        <v>0</v>
      </c>
      <c r="S84" s="8">
        <v>20000</v>
      </c>
      <c r="T84" s="8">
        <v>461526.96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481526.96</v>
      </c>
      <c r="AB84" s="8">
        <v>0</v>
      </c>
      <c r="AC84" s="8">
        <v>46751.25</v>
      </c>
      <c r="AD84" s="8">
        <v>0</v>
      </c>
      <c r="AE84" s="9">
        <v>46751.25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528278.21</v>
      </c>
      <c r="BK84" s="8">
        <v>0</v>
      </c>
      <c r="BL84" s="9">
        <v>0</v>
      </c>
      <c r="BM84" s="9">
        <v>528278.21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>
        <v>96968.960000000006</v>
      </c>
      <c r="L85" s="8"/>
      <c r="M85" s="9">
        <v>96968.960000000006</v>
      </c>
      <c r="N85" s="8"/>
      <c r="O85" s="8"/>
      <c r="P85" s="9"/>
      <c r="Q85" s="9">
        <v>96968.960000000006</v>
      </c>
      <c r="R85" s="8">
        <v>0</v>
      </c>
      <c r="S85" s="8">
        <v>0</v>
      </c>
      <c r="T85" s="8">
        <v>88200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88200</v>
      </c>
      <c r="AB85" s="8">
        <v>0</v>
      </c>
      <c r="AC85" s="8">
        <v>6747.3</v>
      </c>
      <c r="AD85" s="8">
        <v>2021.66</v>
      </c>
      <c r="AE85" s="9">
        <v>8768.9599999999991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96968.960000000006</v>
      </c>
      <c r="BK85" s="8">
        <v>0</v>
      </c>
      <c r="BL85" s="9">
        <v>0</v>
      </c>
      <c r="BM85" s="9">
        <v>96968.960000000006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>
        <v>119131.52</v>
      </c>
      <c r="L86" s="8"/>
      <c r="M86" s="9">
        <v>119131.52</v>
      </c>
      <c r="N86" s="8"/>
      <c r="O86" s="8"/>
      <c r="P86" s="9"/>
      <c r="Q86" s="9">
        <v>119131.52</v>
      </c>
      <c r="R86" s="8">
        <v>0</v>
      </c>
      <c r="S86" s="8">
        <v>766.92</v>
      </c>
      <c r="T86" s="8">
        <v>83172.350000000006</v>
      </c>
      <c r="U86" s="8">
        <v>6524.35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90463.62</v>
      </c>
      <c r="AB86" s="8">
        <v>21430.82</v>
      </c>
      <c r="AC86" s="8">
        <v>6920.46</v>
      </c>
      <c r="AD86" s="8">
        <v>316.62</v>
      </c>
      <c r="AE86" s="9">
        <v>28667.9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119131.52</v>
      </c>
      <c r="BK86" s="8">
        <v>0</v>
      </c>
      <c r="BL86" s="9">
        <v>0</v>
      </c>
      <c r="BM86" s="9">
        <v>119131.52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>
        <v>107031.13</v>
      </c>
      <c r="L87" s="8"/>
      <c r="M87" s="9">
        <v>107031.13</v>
      </c>
      <c r="N87" s="8"/>
      <c r="O87" s="8"/>
      <c r="P87" s="9"/>
      <c r="Q87" s="9">
        <v>107031.13</v>
      </c>
      <c r="R87" s="8">
        <v>0</v>
      </c>
      <c r="S87" s="8">
        <v>7500</v>
      </c>
      <c r="T87" s="8">
        <v>90227.92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97727.92</v>
      </c>
      <c r="AB87" s="8">
        <v>0</v>
      </c>
      <c r="AC87" s="8">
        <v>0</v>
      </c>
      <c r="AD87" s="8">
        <v>9303.2099999999991</v>
      </c>
      <c r="AE87" s="9">
        <v>9303.2099999999991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107031.13</v>
      </c>
      <c r="BK87" s="8">
        <v>0</v>
      </c>
      <c r="BL87" s="9">
        <v>0</v>
      </c>
      <c r="BM87" s="9">
        <v>107031.13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>
        <v>72024.350000000006</v>
      </c>
      <c r="L88" s="8"/>
      <c r="M88" s="9">
        <v>72024.350000000006</v>
      </c>
      <c r="N88" s="8"/>
      <c r="O88" s="8"/>
      <c r="P88" s="9"/>
      <c r="Q88" s="9">
        <v>72024.350000000006</v>
      </c>
      <c r="R88" s="8">
        <v>0</v>
      </c>
      <c r="S88" s="8">
        <v>0</v>
      </c>
      <c r="T88" s="8">
        <v>66637.119999999995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66637.119999999995</v>
      </c>
      <c r="AB88" s="8">
        <v>0</v>
      </c>
      <c r="AC88" s="8">
        <v>5387.23</v>
      </c>
      <c r="AD88" s="8">
        <v>0</v>
      </c>
      <c r="AE88" s="9">
        <v>5387.23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72024.350000000006</v>
      </c>
      <c r="BK88" s="8">
        <v>0</v>
      </c>
      <c r="BL88" s="9">
        <v>0</v>
      </c>
      <c r="BM88" s="9">
        <v>72024.350000000006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>
        <v>136960.46</v>
      </c>
      <c r="L89" s="8"/>
      <c r="M89" s="9">
        <v>136960.46</v>
      </c>
      <c r="N89" s="8"/>
      <c r="O89" s="8"/>
      <c r="P89" s="9"/>
      <c r="Q89" s="9">
        <v>136960.46</v>
      </c>
      <c r="R89" s="8">
        <v>0</v>
      </c>
      <c r="S89" s="8">
        <v>0</v>
      </c>
      <c r="T89" s="8">
        <v>127911.38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127911.38</v>
      </c>
      <c r="AB89" s="8">
        <v>0</v>
      </c>
      <c r="AC89" s="8">
        <v>8986.81</v>
      </c>
      <c r="AD89" s="8">
        <v>62.27</v>
      </c>
      <c r="AE89" s="9">
        <v>9049.08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136960.46</v>
      </c>
      <c r="BK89" s="8">
        <v>0</v>
      </c>
      <c r="BL89" s="9">
        <v>0</v>
      </c>
      <c r="BM89" s="9">
        <v>136960.46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>
        <v>84368.960000000006</v>
      </c>
      <c r="L90" s="8"/>
      <c r="M90" s="9">
        <v>84368.960000000006</v>
      </c>
      <c r="N90" s="8"/>
      <c r="O90" s="8"/>
      <c r="P90" s="9"/>
      <c r="Q90" s="9">
        <v>84368.960000000006</v>
      </c>
      <c r="R90" s="8">
        <v>0</v>
      </c>
      <c r="S90" s="8">
        <v>0</v>
      </c>
      <c r="T90" s="8">
        <v>84368.960000000006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84368.960000000006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84368.960000000006</v>
      </c>
      <c r="BK90" s="8">
        <v>0</v>
      </c>
      <c r="BL90" s="9">
        <v>0</v>
      </c>
      <c r="BM90" s="9">
        <v>84368.960000000006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>
        <v>151909.26</v>
      </c>
      <c r="L91" s="8"/>
      <c r="M91" s="9">
        <v>151909.26</v>
      </c>
      <c r="N91" s="8"/>
      <c r="O91" s="8"/>
      <c r="P91" s="9"/>
      <c r="Q91" s="9">
        <v>151909.26</v>
      </c>
      <c r="R91" s="8">
        <v>0</v>
      </c>
      <c r="S91" s="8">
        <v>5000</v>
      </c>
      <c r="T91" s="8">
        <v>134023.03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139023.03</v>
      </c>
      <c r="AB91" s="8">
        <v>0</v>
      </c>
      <c r="AC91" s="8">
        <v>12886.23</v>
      </c>
      <c r="AD91" s="8">
        <v>0</v>
      </c>
      <c r="AE91" s="9">
        <v>12886.23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151909.26</v>
      </c>
      <c r="BK91" s="8">
        <v>0</v>
      </c>
      <c r="BL91" s="9">
        <v>0</v>
      </c>
      <c r="BM91" s="9">
        <v>151909.26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>
        <v>296824.34999999998</v>
      </c>
      <c r="L92" s="8"/>
      <c r="M92" s="9">
        <v>296824.34999999998</v>
      </c>
      <c r="N92" s="8"/>
      <c r="O92" s="8"/>
      <c r="P92" s="9"/>
      <c r="Q92" s="9">
        <v>296824.34999999998</v>
      </c>
      <c r="R92" s="8">
        <v>0</v>
      </c>
      <c r="S92" s="8">
        <v>0</v>
      </c>
      <c r="T92" s="8">
        <v>296824.34999999998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296824.34999999998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296824.34999999998</v>
      </c>
      <c r="BK92" s="8">
        <v>0</v>
      </c>
      <c r="BL92" s="9">
        <v>0</v>
      </c>
      <c r="BM92" s="9">
        <v>296824.34999999998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>
        <v>248456.58</v>
      </c>
      <c r="L93" s="8"/>
      <c r="M93" s="9">
        <v>248456.58</v>
      </c>
      <c r="N93" s="8"/>
      <c r="O93" s="8"/>
      <c r="P93" s="9"/>
      <c r="Q93" s="9">
        <v>248456.58</v>
      </c>
      <c r="R93" s="8">
        <v>0</v>
      </c>
      <c r="S93" s="8">
        <v>7500.24</v>
      </c>
      <c r="T93" s="8">
        <v>201670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209170.24</v>
      </c>
      <c r="AB93" s="8">
        <v>0</v>
      </c>
      <c r="AC93" s="8">
        <v>13768.42</v>
      </c>
      <c r="AD93" s="8">
        <v>25517.919999999998</v>
      </c>
      <c r="AE93" s="9">
        <v>39286.339999999997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248456.58</v>
      </c>
      <c r="BK93" s="8">
        <v>0</v>
      </c>
      <c r="BL93" s="9">
        <v>0</v>
      </c>
      <c r="BM93" s="9">
        <v>248456.58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>
        <v>111557.75999999999</v>
      </c>
      <c r="L94" s="8"/>
      <c r="M94" s="9">
        <v>111557.75999999999</v>
      </c>
      <c r="N94" s="8"/>
      <c r="O94" s="8"/>
      <c r="P94" s="9"/>
      <c r="Q94" s="9">
        <v>111557.75999999999</v>
      </c>
      <c r="R94" s="8">
        <v>0</v>
      </c>
      <c r="S94" s="8">
        <v>5000</v>
      </c>
      <c r="T94" s="8">
        <v>81635.11</v>
      </c>
      <c r="U94" s="8">
        <v>8400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95035.11</v>
      </c>
      <c r="AB94" s="8">
        <v>5615.21</v>
      </c>
      <c r="AC94" s="8">
        <v>2657.14</v>
      </c>
      <c r="AD94" s="8">
        <v>8003.43</v>
      </c>
      <c r="AE94" s="9">
        <v>16275.78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111310.89</v>
      </c>
      <c r="BK94" s="8">
        <v>0</v>
      </c>
      <c r="BL94" s="9">
        <v>0</v>
      </c>
      <c r="BM94" s="9">
        <v>111310.89</v>
      </c>
    </row>
    <row r="95" spans="2:65">
      <c r="B95" s="8" t="s">
        <v>248</v>
      </c>
      <c r="C95" s="9" t="s">
        <v>249</v>
      </c>
      <c r="D95" s="9">
        <v>72286.95</v>
      </c>
      <c r="E95" s="8"/>
      <c r="F95" s="33"/>
      <c r="G95" s="34"/>
      <c r="H95" s="8"/>
      <c r="I95" s="9"/>
      <c r="J95" s="8"/>
      <c r="K95" s="8">
        <v>677325.33</v>
      </c>
      <c r="L95" s="8"/>
      <c r="M95" s="9">
        <v>677325.33</v>
      </c>
      <c r="N95" s="8"/>
      <c r="O95" s="8"/>
      <c r="P95" s="9"/>
      <c r="Q95" s="9">
        <v>749612.28</v>
      </c>
      <c r="R95" s="8">
        <v>0</v>
      </c>
      <c r="S95" s="8">
        <v>0</v>
      </c>
      <c r="T95" s="8">
        <v>530906.25</v>
      </c>
      <c r="U95" s="8">
        <v>9712.5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540618.75</v>
      </c>
      <c r="AB95" s="8">
        <v>0</v>
      </c>
      <c r="AC95" s="8">
        <v>42520.4</v>
      </c>
      <c r="AD95" s="8">
        <v>5055.16</v>
      </c>
      <c r="AE95" s="9">
        <v>47575.56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588194.31000000006</v>
      </c>
      <c r="BK95" s="8">
        <v>161417.97</v>
      </c>
      <c r="BL95" s="9">
        <v>161417.97</v>
      </c>
      <c r="BM95" s="9">
        <v>749612.28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>
        <v>147425.35</v>
      </c>
      <c r="L96" s="8"/>
      <c r="M96" s="9">
        <v>147425.35</v>
      </c>
      <c r="N96" s="8"/>
      <c r="O96" s="8"/>
      <c r="P96" s="9"/>
      <c r="Q96" s="9">
        <v>147425.35</v>
      </c>
      <c r="R96" s="8">
        <v>0</v>
      </c>
      <c r="S96" s="8">
        <v>0</v>
      </c>
      <c r="T96" s="8">
        <v>132682.82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132682.82</v>
      </c>
      <c r="AB96" s="8">
        <v>0</v>
      </c>
      <c r="AC96" s="8">
        <v>10150.17</v>
      </c>
      <c r="AD96" s="8">
        <v>4592.3599999999997</v>
      </c>
      <c r="AE96" s="9">
        <v>14742.53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147425.35</v>
      </c>
      <c r="BK96" s="8">
        <v>0</v>
      </c>
      <c r="BL96" s="9">
        <v>0</v>
      </c>
      <c r="BM96" s="9">
        <v>147425.35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>
        <v>200168.27</v>
      </c>
      <c r="L97" s="8"/>
      <c r="M97" s="9">
        <v>200168.27</v>
      </c>
      <c r="N97" s="8"/>
      <c r="O97" s="8"/>
      <c r="P97" s="9"/>
      <c r="Q97" s="9">
        <v>200168.27</v>
      </c>
      <c r="R97" s="8">
        <v>0</v>
      </c>
      <c r="S97" s="8">
        <v>0</v>
      </c>
      <c r="T97" s="8">
        <v>183542.47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183542.47</v>
      </c>
      <c r="AB97" s="8">
        <v>0</v>
      </c>
      <c r="AC97" s="8">
        <v>16625.8</v>
      </c>
      <c r="AD97" s="8">
        <v>0</v>
      </c>
      <c r="AE97" s="9">
        <v>16625.8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200168.27</v>
      </c>
      <c r="BK97" s="8">
        <v>0</v>
      </c>
      <c r="BL97" s="9">
        <v>0</v>
      </c>
      <c r="BM97" s="9">
        <v>200168.27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>
        <v>120951.46</v>
      </c>
      <c r="L98" s="8"/>
      <c r="M98" s="9">
        <v>120951.46</v>
      </c>
      <c r="N98" s="8"/>
      <c r="O98" s="8"/>
      <c r="P98" s="9"/>
      <c r="Q98" s="9">
        <v>120951.46</v>
      </c>
      <c r="R98" s="8">
        <v>0</v>
      </c>
      <c r="S98" s="8">
        <v>0</v>
      </c>
      <c r="T98" s="8">
        <v>120951.46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120951.46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120951.46</v>
      </c>
      <c r="BK98" s="8">
        <v>0</v>
      </c>
      <c r="BL98" s="9">
        <v>0</v>
      </c>
      <c r="BM98" s="9">
        <v>120951.46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>
        <v>147030.26999999999</v>
      </c>
      <c r="L99" s="8"/>
      <c r="M99" s="9">
        <v>147030.26999999999</v>
      </c>
      <c r="N99" s="8"/>
      <c r="O99" s="8"/>
      <c r="P99" s="9"/>
      <c r="Q99" s="9">
        <v>147030.26999999999</v>
      </c>
      <c r="R99" s="8">
        <v>0</v>
      </c>
      <c r="S99" s="8">
        <v>5000</v>
      </c>
      <c r="T99" s="8">
        <v>126592.09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131592.09</v>
      </c>
      <c r="AB99" s="8">
        <v>0</v>
      </c>
      <c r="AC99" s="8">
        <v>15438.18</v>
      </c>
      <c r="AD99" s="8">
        <v>0</v>
      </c>
      <c r="AE99" s="9">
        <v>15438.18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147030.26999999999</v>
      </c>
      <c r="BK99" s="8">
        <v>0</v>
      </c>
      <c r="BL99" s="9">
        <v>0</v>
      </c>
      <c r="BM99" s="9">
        <v>147030.26999999999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>
        <v>165984.54</v>
      </c>
      <c r="L100" s="8"/>
      <c r="M100" s="9">
        <v>165984.54</v>
      </c>
      <c r="N100" s="8"/>
      <c r="O100" s="8"/>
      <c r="P100" s="9"/>
      <c r="Q100" s="9">
        <v>165984.54</v>
      </c>
      <c r="R100" s="8">
        <v>0</v>
      </c>
      <c r="S100" s="8">
        <v>0</v>
      </c>
      <c r="T100" s="8">
        <v>165984.54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165984.54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165984.54</v>
      </c>
      <c r="BK100" s="8">
        <v>0</v>
      </c>
      <c r="BL100" s="9">
        <v>0</v>
      </c>
      <c r="BM100" s="9">
        <v>165984.54</v>
      </c>
    </row>
    <row r="101" spans="2:65">
      <c r="B101" s="8" t="s">
        <v>260</v>
      </c>
      <c r="C101" s="9" t="s">
        <v>261</v>
      </c>
      <c r="D101" s="9">
        <v>6103.88</v>
      </c>
      <c r="E101" s="8"/>
      <c r="F101" s="33"/>
      <c r="G101" s="34"/>
      <c r="H101" s="8"/>
      <c r="I101" s="9"/>
      <c r="J101" s="8"/>
      <c r="K101" s="8">
        <v>108574.34</v>
      </c>
      <c r="L101" s="8"/>
      <c r="M101" s="9">
        <v>108574.34</v>
      </c>
      <c r="N101" s="8"/>
      <c r="O101" s="8"/>
      <c r="P101" s="9"/>
      <c r="Q101" s="9">
        <v>114678.22</v>
      </c>
      <c r="R101" s="8">
        <v>0</v>
      </c>
      <c r="S101" s="8">
        <v>27500.16</v>
      </c>
      <c r="T101" s="8">
        <v>93219.12</v>
      </c>
      <c r="U101" s="8">
        <v>5599.92</v>
      </c>
      <c r="V101" s="8">
        <v>0</v>
      </c>
      <c r="W101" s="8">
        <v>0</v>
      </c>
      <c r="X101" s="8">
        <v>0</v>
      </c>
      <c r="Y101" s="8">
        <v>0</v>
      </c>
      <c r="Z101" s="8">
        <v>485.57</v>
      </c>
      <c r="AA101" s="9">
        <v>126804.77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126804.77</v>
      </c>
      <c r="BK101" s="8">
        <v>-12126.55</v>
      </c>
      <c r="BL101" s="9">
        <v>-12126.55</v>
      </c>
      <c r="BM101" s="9">
        <v>114678.22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>
        <v>329680.93</v>
      </c>
      <c r="L102" s="8"/>
      <c r="M102" s="9">
        <v>329680.93</v>
      </c>
      <c r="N102" s="8"/>
      <c r="O102" s="8"/>
      <c r="P102" s="9"/>
      <c r="Q102" s="9">
        <v>329680.93</v>
      </c>
      <c r="R102" s="8">
        <v>0</v>
      </c>
      <c r="S102" s="8">
        <v>0</v>
      </c>
      <c r="T102" s="8">
        <v>298900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298900</v>
      </c>
      <c r="AB102" s="8">
        <v>0</v>
      </c>
      <c r="AC102" s="8">
        <v>30780.93</v>
      </c>
      <c r="AD102" s="8">
        <v>0</v>
      </c>
      <c r="AE102" s="9">
        <v>30780.93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329680.93</v>
      </c>
      <c r="BK102" s="8">
        <v>0</v>
      </c>
      <c r="BL102" s="9">
        <v>0</v>
      </c>
      <c r="BM102" s="9">
        <v>329680.93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>
        <v>132925.70000000001</v>
      </c>
      <c r="L103" s="8"/>
      <c r="M103" s="9">
        <v>132925.70000000001</v>
      </c>
      <c r="N103" s="8"/>
      <c r="O103" s="8"/>
      <c r="P103" s="9"/>
      <c r="Q103" s="9">
        <v>132925.70000000001</v>
      </c>
      <c r="R103" s="8">
        <v>7783.9</v>
      </c>
      <c r="S103" s="8">
        <v>2500</v>
      </c>
      <c r="T103" s="8">
        <v>101809.14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112093.04</v>
      </c>
      <c r="AB103" s="8">
        <v>23643.72</v>
      </c>
      <c r="AC103" s="8">
        <v>7998.21</v>
      </c>
      <c r="AD103" s="8">
        <v>270.04000000000002</v>
      </c>
      <c r="AE103" s="9">
        <v>31911.97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144005.01</v>
      </c>
      <c r="BK103" s="8">
        <v>-11079.31</v>
      </c>
      <c r="BL103" s="9">
        <v>-11079.31</v>
      </c>
      <c r="BM103" s="9">
        <v>132925.70000000001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>
        <v>283611.48</v>
      </c>
      <c r="L104" s="8"/>
      <c r="M104" s="9">
        <v>283611.48</v>
      </c>
      <c r="N104" s="8"/>
      <c r="O104" s="8"/>
      <c r="P104" s="9"/>
      <c r="Q104" s="9">
        <v>283611.48</v>
      </c>
      <c r="R104" s="8">
        <v>0</v>
      </c>
      <c r="S104" s="8">
        <v>0</v>
      </c>
      <c r="T104" s="8">
        <v>243873.95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243873.95</v>
      </c>
      <c r="AB104" s="8">
        <v>0</v>
      </c>
      <c r="AC104" s="8">
        <v>18656.400000000001</v>
      </c>
      <c r="AD104" s="8">
        <v>21081.13</v>
      </c>
      <c r="AE104" s="9">
        <v>39737.53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283611.48</v>
      </c>
      <c r="BK104" s="8">
        <v>0</v>
      </c>
      <c r="BL104" s="9">
        <v>0</v>
      </c>
      <c r="BM104" s="9">
        <v>283611.48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>
        <v>196635.3</v>
      </c>
      <c r="L105" s="8"/>
      <c r="M105" s="9">
        <v>196635.3</v>
      </c>
      <c r="N105" s="8"/>
      <c r="O105" s="8"/>
      <c r="P105" s="9"/>
      <c r="Q105" s="9">
        <v>196635.3</v>
      </c>
      <c r="R105" s="8">
        <v>0</v>
      </c>
      <c r="S105" s="8">
        <v>8816.94</v>
      </c>
      <c r="T105" s="8">
        <v>139870.1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148687.04000000001</v>
      </c>
      <c r="AB105" s="8">
        <v>0</v>
      </c>
      <c r="AC105" s="8">
        <v>9863.26</v>
      </c>
      <c r="AD105" s="8">
        <v>5024.07</v>
      </c>
      <c r="AE105" s="9">
        <v>14887.33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163574.37</v>
      </c>
      <c r="BK105" s="8">
        <v>33060.93</v>
      </c>
      <c r="BL105" s="9">
        <v>33060.93</v>
      </c>
      <c r="BM105" s="9">
        <v>196635.3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>
        <v>110005.75999999999</v>
      </c>
      <c r="L106" s="8"/>
      <c r="M106" s="9">
        <v>110005.75999999999</v>
      </c>
      <c r="N106" s="8"/>
      <c r="O106" s="8"/>
      <c r="P106" s="9"/>
      <c r="Q106" s="9">
        <v>110005.75999999999</v>
      </c>
      <c r="R106" s="8">
        <v>0</v>
      </c>
      <c r="S106" s="8">
        <v>0</v>
      </c>
      <c r="T106" s="8">
        <v>110005.75999999999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110005.75999999999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110005.75999999999</v>
      </c>
      <c r="BK106" s="8">
        <v>0</v>
      </c>
      <c r="BL106" s="9">
        <v>0</v>
      </c>
      <c r="BM106" s="9">
        <v>110005.75999999999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>
        <v>190730.87</v>
      </c>
      <c r="L107" s="8"/>
      <c r="M107" s="9">
        <v>190730.87</v>
      </c>
      <c r="N107" s="8"/>
      <c r="O107" s="8"/>
      <c r="P107" s="9"/>
      <c r="Q107" s="9">
        <v>190730.87</v>
      </c>
      <c r="R107" s="8">
        <v>0</v>
      </c>
      <c r="S107" s="8">
        <v>7500</v>
      </c>
      <c r="T107" s="8">
        <v>166814.32999999999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174314.33</v>
      </c>
      <c r="AB107" s="8">
        <v>0</v>
      </c>
      <c r="AC107" s="8">
        <v>16416.54</v>
      </c>
      <c r="AD107" s="8">
        <v>0</v>
      </c>
      <c r="AE107" s="9">
        <v>16416.54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190730.87</v>
      </c>
      <c r="BK107" s="8">
        <v>0</v>
      </c>
      <c r="BL107" s="9">
        <v>0</v>
      </c>
      <c r="BM107" s="9">
        <v>190730.87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>
        <v>143067</v>
      </c>
      <c r="L108" s="8"/>
      <c r="M108" s="9">
        <v>143067</v>
      </c>
      <c r="N108" s="8"/>
      <c r="O108" s="8"/>
      <c r="P108" s="9"/>
      <c r="Q108" s="9">
        <v>143067</v>
      </c>
      <c r="R108" s="8">
        <v>0</v>
      </c>
      <c r="S108" s="8">
        <v>0</v>
      </c>
      <c r="T108" s="8">
        <v>143067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143067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143067</v>
      </c>
      <c r="BK108" s="8">
        <v>0</v>
      </c>
      <c r="BL108" s="9">
        <v>0</v>
      </c>
      <c r="BM108" s="9">
        <v>143067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>
        <v>135582.72</v>
      </c>
      <c r="L109" s="8"/>
      <c r="M109" s="9">
        <v>135582.72</v>
      </c>
      <c r="N109" s="8"/>
      <c r="O109" s="8"/>
      <c r="P109" s="9"/>
      <c r="Q109" s="9">
        <v>135582.72</v>
      </c>
      <c r="R109" s="8">
        <v>0</v>
      </c>
      <c r="S109" s="8">
        <v>0</v>
      </c>
      <c r="T109" s="8">
        <v>135582.72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135582.72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135582.72</v>
      </c>
      <c r="BK109" s="8">
        <v>0</v>
      </c>
      <c r="BL109" s="9">
        <v>0</v>
      </c>
      <c r="BM109" s="9">
        <v>135582.72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>
        <v>1301977.6399999999</v>
      </c>
      <c r="L110" s="8"/>
      <c r="M110" s="9">
        <v>1301977.6399999999</v>
      </c>
      <c r="N110" s="8"/>
      <c r="O110" s="8"/>
      <c r="P110" s="9"/>
      <c r="Q110" s="9">
        <v>1301977.6399999999</v>
      </c>
      <c r="R110" s="8">
        <v>8745.77</v>
      </c>
      <c r="S110" s="8">
        <v>0</v>
      </c>
      <c r="T110" s="8">
        <v>1037347.05</v>
      </c>
      <c r="U110" s="8">
        <v>16074.36</v>
      </c>
      <c r="V110" s="8">
        <v>556.53</v>
      </c>
      <c r="W110" s="8">
        <v>10566.74</v>
      </c>
      <c r="X110" s="8">
        <v>0</v>
      </c>
      <c r="Y110" s="8">
        <v>0</v>
      </c>
      <c r="Z110" s="8">
        <v>0</v>
      </c>
      <c r="AA110" s="9">
        <v>1073290.45</v>
      </c>
      <c r="AB110" s="8">
        <v>0</v>
      </c>
      <c r="AC110" s="8">
        <v>78173.539999999994</v>
      </c>
      <c r="AD110" s="8">
        <v>178888.77</v>
      </c>
      <c r="AE110" s="9">
        <v>257062.31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1330352.76</v>
      </c>
      <c r="BK110" s="8">
        <v>-28375.119999999999</v>
      </c>
      <c r="BL110" s="9">
        <v>-28375.119999999999</v>
      </c>
      <c r="BM110" s="9">
        <v>1301977.6399999999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>
        <v>215786</v>
      </c>
      <c r="L111" s="8"/>
      <c r="M111" s="9">
        <v>215786</v>
      </c>
      <c r="N111" s="8"/>
      <c r="O111" s="8"/>
      <c r="P111" s="9"/>
      <c r="Q111" s="9">
        <v>215786</v>
      </c>
      <c r="R111" s="8">
        <v>0</v>
      </c>
      <c r="S111" s="8">
        <v>0</v>
      </c>
      <c r="T111" s="8">
        <v>156625</v>
      </c>
      <c r="U111" s="8">
        <v>4200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160825</v>
      </c>
      <c r="AB111" s="8">
        <v>0</v>
      </c>
      <c r="AC111" s="8">
        <v>54961</v>
      </c>
      <c r="AD111" s="8">
        <v>0</v>
      </c>
      <c r="AE111" s="9">
        <v>54961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215786</v>
      </c>
      <c r="BK111" s="8">
        <v>0</v>
      </c>
      <c r="BL111" s="9">
        <v>0</v>
      </c>
      <c r="BM111" s="9">
        <v>215786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>
        <v>274520</v>
      </c>
      <c r="L112" s="8"/>
      <c r="M112" s="9">
        <v>274520</v>
      </c>
      <c r="N112" s="8"/>
      <c r="O112" s="8"/>
      <c r="P112" s="9"/>
      <c r="Q112" s="9">
        <v>274520</v>
      </c>
      <c r="R112" s="8">
        <v>0</v>
      </c>
      <c r="S112" s="8">
        <v>0</v>
      </c>
      <c r="T112" s="8">
        <v>274520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274520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274520</v>
      </c>
      <c r="BK112" s="8">
        <v>0</v>
      </c>
      <c r="BL112" s="9">
        <v>0</v>
      </c>
      <c r="BM112" s="9">
        <v>274520</v>
      </c>
    </row>
    <row r="113" spans="2:65">
      <c r="B113" s="8" t="s">
        <v>286</v>
      </c>
      <c r="C113" s="9" t="s">
        <v>287</v>
      </c>
      <c r="D113" s="9">
        <v>23505.52</v>
      </c>
      <c r="E113" s="8"/>
      <c r="F113" s="33"/>
      <c r="G113" s="34"/>
      <c r="H113" s="8"/>
      <c r="I113" s="9"/>
      <c r="J113" s="8"/>
      <c r="K113" s="8">
        <v>67407.460000000006</v>
      </c>
      <c r="L113" s="8"/>
      <c r="M113" s="9">
        <v>67407.460000000006</v>
      </c>
      <c r="N113" s="8"/>
      <c r="O113" s="8"/>
      <c r="P113" s="9"/>
      <c r="Q113" s="9">
        <v>90912.98</v>
      </c>
      <c r="R113" s="8">
        <v>0</v>
      </c>
      <c r="S113" s="8">
        <v>0</v>
      </c>
      <c r="T113" s="8">
        <v>71000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71000</v>
      </c>
      <c r="AB113" s="8">
        <v>0</v>
      </c>
      <c r="AC113" s="8">
        <v>5431.5</v>
      </c>
      <c r="AD113" s="8">
        <v>14481.96</v>
      </c>
      <c r="AE113" s="9">
        <v>19913.46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90913.46</v>
      </c>
      <c r="BK113" s="8">
        <v>0</v>
      </c>
      <c r="BL113" s="9">
        <v>0</v>
      </c>
      <c r="BM113" s="9">
        <v>90913.46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>
        <v>188017.97</v>
      </c>
      <c r="L114" s="8"/>
      <c r="M114" s="9">
        <v>188017.97</v>
      </c>
      <c r="N114" s="8"/>
      <c r="O114" s="8"/>
      <c r="P114" s="9"/>
      <c r="Q114" s="9">
        <v>188017.97</v>
      </c>
      <c r="R114" s="8">
        <v>0</v>
      </c>
      <c r="S114" s="8">
        <v>2973.98</v>
      </c>
      <c r="T114" s="8">
        <v>146619.46</v>
      </c>
      <c r="U114" s="8">
        <v>8400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157993.44</v>
      </c>
      <c r="AB114" s="8">
        <v>0</v>
      </c>
      <c r="AC114" s="8">
        <v>11539.48</v>
      </c>
      <c r="AD114" s="8">
        <v>6915.32</v>
      </c>
      <c r="AE114" s="9">
        <v>18454.8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176448.24</v>
      </c>
      <c r="BK114" s="8">
        <v>11569.73</v>
      </c>
      <c r="BL114" s="9">
        <v>11569.73</v>
      </c>
      <c r="BM114" s="9">
        <v>188017.97</v>
      </c>
    </row>
    <row r="115" spans="2:65">
      <c r="B115" s="8" t="s">
        <v>290</v>
      </c>
      <c r="C115" s="9" t="s">
        <v>291</v>
      </c>
      <c r="D115" s="9">
        <v>1.31</v>
      </c>
      <c r="E115" s="8"/>
      <c r="F115" s="33"/>
      <c r="G115" s="34"/>
      <c r="H115" s="8"/>
      <c r="I115" s="9"/>
      <c r="J115" s="8"/>
      <c r="K115" s="8">
        <v>341828.62</v>
      </c>
      <c r="L115" s="8"/>
      <c r="M115" s="9">
        <v>341828.62</v>
      </c>
      <c r="N115" s="8"/>
      <c r="O115" s="8"/>
      <c r="P115" s="9"/>
      <c r="Q115" s="9">
        <v>341829.93</v>
      </c>
      <c r="R115" s="8">
        <v>0</v>
      </c>
      <c r="S115" s="8">
        <v>10369.799999999999</v>
      </c>
      <c r="T115" s="8">
        <v>266789.73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277159.53000000003</v>
      </c>
      <c r="AB115" s="8">
        <v>0</v>
      </c>
      <c r="AC115" s="8">
        <v>19144.330000000002</v>
      </c>
      <c r="AD115" s="8">
        <v>18786.93</v>
      </c>
      <c r="AE115" s="9">
        <v>37931.26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315090.78999999998</v>
      </c>
      <c r="BK115" s="8">
        <v>26737.83</v>
      </c>
      <c r="BL115" s="9">
        <v>26737.83</v>
      </c>
      <c r="BM115" s="9">
        <v>341828.62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>
        <v>148595</v>
      </c>
      <c r="L116" s="8"/>
      <c r="M116" s="9">
        <v>148595</v>
      </c>
      <c r="N116" s="8"/>
      <c r="O116" s="8"/>
      <c r="P116" s="9"/>
      <c r="Q116" s="9">
        <v>148595</v>
      </c>
      <c r="R116" s="8">
        <v>0</v>
      </c>
      <c r="S116" s="8">
        <v>5113</v>
      </c>
      <c r="T116" s="8">
        <v>102549</v>
      </c>
      <c r="U116" s="8">
        <v>3150</v>
      </c>
      <c r="V116" s="8">
        <v>0</v>
      </c>
      <c r="W116" s="8">
        <v>1050</v>
      </c>
      <c r="X116" s="8">
        <v>0</v>
      </c>
      <c r="Y116" s="8">
        <v>0</v>
      </c>
      <c r="Z116" s="8">
        <v>0</v>
      </c>
      <c r="AA116" s="9">
        <v>111862</v>
      </c>
      <c r="AB116" s="8">
        <v>19596</v>
      </c>
      <c r="AC116" s="8">
        <v>6832</v>
      </c>
      <c r="AD116" s="8">
        <v>10305</v>
      </c>
      <c r="AE116" s="9">
        <v>36733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148595</v>
      </c>
      <c r="BK116" s="8">
        <v>0</v>
      </c>
      <c r="BL116" s="9">
        <v>0</v>
      </c>
      <c r="BM116" s="9">
        <v>148595</v>
      </c>
    </row>
    <row r="117" spans="2:65">
      <c r="B117" s="8" t="s">
        <v>294</v>
      </c>
      <c r="C117" s="9" t="s">
        <v>295</v>
      </c>
      <c r="D117" s="9">
        <v>48830.89</v>
      </c>
      <c r="E117" s="8"/>
      <c r="F117" s="33"/>
      <c r="G117" s="34"/>
      <c r="H117" s="8"/>
      <c r="I117" s="9"/>
      <c r="J117" s="8"/>
      <c r="K117" s="8">
        <v>68834.3</v>
      </c>
      <c r="L117" s="8"/>
      <c r="M117" s="9">
        <v>68834.3</v>
      </c>
      <c r="N117" s="8"/>
      <c r="O117" s="8"/>
      <c r="P117" s="9"/>
      <c r="Q117" s="9">
        <v>117665.19</v>
      </c>
      <c r="R117" s="8">
        <v>0</v>
      </c>
      <c r="S117" s="8">
        <v>0</v>
      </c>
      <c r="T117" s="8">
        <v>51079.3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51079.3</v>
      </c>
      <c r="AB117" s="8">
        <v>0</v>
      </c>
      <c r="AC117" s="8">
        <v>3656.13</v>
      </c>
      <c r="AD117" s="8">
        <v>2020.89</v>
      </c>
      <c r="AE117" s="9">
        <v>5677.02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56756.32</v>
      </c>
      <c r="BK117" s="8">
        <v>24092</v>
      </c>
      <c r="BL117" s="9">
        <v>24092</v>
      </c>
      <c r="BM117" s="9">
        <v>80848.320000000007</v>
      </c>
    </row>
    <row r="118" spans="2:65">
      <c r="B118" s="8" t="s">
        <v>296</v>
      </c>
      <c r="C118" s="9" t="s">
        <v>297</v>
      </c>
      <c r="D118" s="9">
        <v>93.93</v>
      </c>
      <c r="E118" s="8"/>
      <c r="F118" s="33"/>
      <c r="G118" s="34"/>
      <c r="H118" s="8"/>
      <c r="I118" s="9"/>
      <c r="J118" s="8"/>
      <c r="K118" s="8">
        <v>5214.72</v>
      </c>
      <c r="L118" s="8"/>
      <c r="M118" s="9">
        <v>5214.72</v>
      </c>
      <c r="N118" s="8"/>
      <c r="O118" s="8"/>
      <c r="P118" s="9"/>
      <c r="Q118" s="9">
        <v>5308.65</v>
      </c>
      <c r="R118" s="8">
        <v>0</v>
      </c>
      <c r="S118" s="8">
        <v>0</v>
      </c>
      <c r="T118" s="8">
        <v>4200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4200</v>
      </c>
      <c r="AB118" s="8">
        <v>689.5</v>
      </c>
      <c r="AC118" s="8">
        <v>316.58</v>
      </c>
      <c r="AD118" s="8">
        <v>8.64</v>
      </c>
      <c r="AE118" s="9">
        <v>1014.72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5214.72</v>
      </c>
      <c r="BK118" s="8">
        <v>0</v>
      </c>
      <c r="BL118" s="9">
        <v>0</v>
      </c>
      <c r="BM118" s="9">
        <v>5214.72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>
        <v>133878.75</v>
      </c>
      <c r="L119" s="8"/>
      <c r="M119" s="9">
        <v>133878.75</v>
      </c>
      <c r="N119" s="8"/>
      <c r="O119" s="8"/>
      <c r="P119" s="9"/>
      <c r="Q119" s="9">
        <v>133878.75</v>
      </c>
      <c r="R119" s="8">
        <v>0</v>
      </c>
      <c r="S119" s="8">
        <v>0</v>
      </c>
      <c r="T119" s="8">
        <v>133878.75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133878.75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133878.75</v>
      </c>
      <c r="BK119" s="8">
        <v>0</v>
      </c>
      <c r="BL119" s="9">
        <v>0</v>
      </c>
      <c r="BM119" s="9">
        <v>133878.75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>
        <v>300989.40999999997</v>
      </c>
      <c r="L120" s="8"/>
      <c r="M120" s="9">
        <v>300989.40999999997</v>
      </c>
      <c r="N120" s="8"/>
      <c r="O120" s="8"/>
      <c r="P120" s="9"/>
      <c r="Q120" s="9">
        <v>300989.40999999997</v>
      </c>
      <c r="R120" s="8">
        <v>0</v>
      </c>
      <c r="S120" s="8">
        <v>15000</v>
      </c>
      <c r="T120" s="8">
        <v>258391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273391</v>
      </c>
      <c r="AB120" s="8">
        <v>0</v>
      </c>
      <c r="AC120" s="8">
        <v>27598.41</v>
      </c>
      <c r="AD120" s="8">
        <v>0</v>
      </c>
      <c r="AE120" s="9">
        <v>27598.41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300989.40999999997</v>
      </c>
      <c r="BK120" s="8">
        <v>0</v>
      </c>
      <c r="BL120" s="9">
        <v>0</v>
      </c>
      <c r="BM120" s="9">
        <v>300989.40999999997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>
        <v>133472</v>
      </c>
      <c r="L121" s="8"/>
      <c r="M121" s="9">
        <v>133472</v>
      </c>
      <c r="N121" s="8"/>
      <c r="O121" s="8"/>
      <c r="P121" s="9"/>
      <c r="Q121" s="9">
        <v>133472</v>
      </c>
      <c r="R121" s="8">
        <v>0</v>
      </c>
      <c r="S121" s="8">
        <v>0</v>
      </c>
      <c r="T121" s="8">
        <v>120400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120400</v>
      </c>
      <c r="AB121" s="8">
        <v>0</v>
      </c>
      <c r="AC121" s="8">
        <v>9210.6</v>
      </c>
      <c r="AD121" s="8">
        <v>3861.4</v>
      </c>
      <c r="AE121" s="9">
        <v>13072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133472</v>
      </c>
      <c r="BK121" s="8">
        <v>0</v>
      </c>
      <c r="BL121" s="9">
        <v>0</v>
      </c>
      <c r="BM121" s="9">
        <v>133472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>
        <v>177149</v>
      </c>
      <c r="L122" s="8"/>
      <c r="M122" s="9">
        <v>177149</v>
      </c>
      <c r="N122" s="8"/>
      <c r="O122" s="8"/>
      <c r="P122" s="9"/>
      <c r="Q122" s="9">
        <v>177149</v>
      </c>
      <c r="R122" s="8">
        <v>0</v>
      </c>
      <c r="S122" s="8">
        <v>0</v>
      </c>
      <c r="T122" s="8">
        <v>177149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177149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177149</v>
      </c>
      <c r="BK122" s="8">
        <v>0</v>
      </c>
      <c r="BL122" s="9">
        <v>0</v>
      </c>
      <c r="BM122" s="9">
        <v>177149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>
        <v>718961.89</v>
      </c>
      <c r="L123" s="8"/>
      <c r="M123" s="9">
        <v>718961.89</v>
      </c>
      <c r="N123" s="8"/>
      <c r="O123" s="8"/>
      <c r="P123" s="9"/>
      <c r="Q123" s="9">
        <v>718961.89</v>
      </c>
      <c r="R123" s="8">
        <v>0</v>
      </c>
      <c r="S123" s="8">
        <v>0</v>
      </c>
      <c r="T123" s="8">
        <v>382939.72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382939.72</v>
      </c>
      <c r="AB123" s="8">
        <v>0</v>
      </c>
      <c r="AC123" s="8">
        <v>27255.21</v>
      </c>
      <c r="AD123" s="8">
        <v>117254.74</v>
      </c>
      <c r="AE123" s="9">
        <v>144509.95000000001</v>
      </c>
      <c r="AF123" s="8">
        <v>191512.22</v>
      </c>
      <c r="AG123" s="8">
        <v>0</v>
      </c>
      <c r="AH123" s="8">
        <v>0</v>
      </c>
      <c r="AI123" s="8">
        <v>0</v>
      </c>
      <c r="AJ123" s="9">
        <v>191512.22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718961.89</v>
      </c>
      <c r="BK123" s="8">
        <v>0</v>
      </c>
      <c r="BL123" s="9">
        <v>0</v>
      </c>
      <c r="BM123" s="9">
        <v>718961.89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>
        <v>131361.28</v>
      </c>
      <c r="L124" s="8"/>
      <c r="M124" s="9">
        <v>131361.28</v>
      </c>
      <c r="N124" s="8"/>
      <c r="O124" s="8"/>
      <c r="P124" s="9"/>
      <c r="Q124" s="9">
        <v>131361.28</v>
      </c>
      <c r="R124" s="8">
        <v>0</v>
      </c>
      <c r="S124" s="8">
        <v>0</v>
      </c>
      <c r="T124" s="8">
        <v>131361.28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131361.28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131361.28</v>
      </c>
      <c r="BK124" s="8">
        <v>0</v>
      </c>
      <c r="BL124" s="9">
        <v>0</v>
      </c>
      <c r="BM124" s="9">
        <v>131361.28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>
        <v>145254.29</v>
      </c>
      <c r="L125" s="8"/>
      <c r="M125" s="9">
        <v>145254.29</v>
      </c>
      <c r="N125" s="8"/>
      <c r="O125" s="8"/>
      <c r="P125" s="9"/>
      <c r="Q125" s="9">
        <v>145254.29</v>
      </c>
      <c r="R125" s="8">
        <v>0</v>
      </c>
      <c r="S125" s="8">
        <v>0</v>
      </c>
      <c r="T125" s="8">
        <v>98758.29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98758.29</v>
      </c>
      <c r="AB125" s="8">
        <v>0</v>
      </c>
      <c r="AC125" s="8">
        <v>1304.82</v>
      </c>
      <c r="AD125" s="8">
        <v>1567.76</v>
      </c>
      <c r="AE125" s="9">
        <v>2872.58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101630.87</v>
      </c>
      <c r="BK125" s="8">
        <v>0</v>
      </c>
      <c r="BL125" s="9">
        <v>0</v>
      </c>
      <c r="BM125" s="9">
        <v>101630.87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>
        <v>63580</v>
      </c>
      <c r="L126" s="8"/>
      <c r="M126" s="9">
        <v>63580</v>
      </c>
      <c r="N126" s="8"/>
      <c r="O126" s="8"/>
      <c r="P126" s="9"/>
      <c r="Q126" s="9">
        <v>63580</v>
      </c>
      <c r="R126" s="8">
        <v>0</v>
      </c>
      <c r="S126" s="8">
        <v>3124</v>
      </c>
      <c r="T126" s="8">
        <v>46201</v>
      </c>
      <c r="U126" s="8">
        <v>2982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52307</v>
      </c>
      <c r="AB126" s="8">
        <v>0</v>
      </c>
      <c r="AC126" s="8">
        <v>4002</v>
      </c>
      <c r="AD126" s="8">
        <v>7271</v>
      </c>
      <c r="AE126" s="9">
        <v>11273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63580</v>
      </c>
      <c r="BK126" s="8">
        <v>0</v>
      </c>
      <c r="BL126" s="9">
        <v>0</v>
      </c>
      <c r="BM126" s="9">
        <v>63580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>
        <v>99992.26</v>
      </c>
      <c r="L127" s="8"/>
      <c r="M127" s="9">
        <v>99992.26</v>
      </c>
      <c r="N127" s="8"/>
      <c r="O127" s="8"/>
      <c r="P127" s="9"/>
      <c r="Q127" s="9">
        <v>99992.26</v>
      </c>
      <c r="R127" s="8">
        <v>0</v>
      </c>
      <c r="S127" s="8">
        <v>0</v>
      </c>
      <c r="T127" s="8">
        <v>93909.38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93909.38</v>
      </c>
      <c r="AB127" s="8">
        <v>0</v>
      </c>
      <c r="AC127" s="8">
        <v>6749.49</v>
      </c>
      <c r="AD127" s="8">
        <v>17249.68</v>
      </c>
      <c r="AE127" s="9">
        <v>23999.17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117908.55</v>
      </c>
      <c r="BK127" s="8">
        <v>-17916.29</v>
      </c>
      <c r="BL127" s="9">
        <v>-17916.29</v>
      </c>
      <c r="BM127" s="9">
        <v>99992.26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>
        <v>480535.11</v>
      </c>
      <c r="L128" s="8"/>
      <c r="M128" s="9">
        <v>480535.11</v>
      </c>
      <c r="N128" s="8"/>
      <c r="O128" s="8"/>
      <c r="P128" s="9"/>
      <c r="Q128" s="9">
        <v>480535.11</v>
      </c>
      <c r="R128" s="8">
        <v>0</v>
      </c>
      <c r="S128" s="8">
        <v>0</v>
      </c>
      <c r="T128" s="8">
        <v>480535.21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480535.21</v>
      </c>
      <c r="AB128" s="8">
        <v>0</v>
      </c>
      <c r="AC128" s="8">
        <v>0</v>
      </c>
      <c r="AD128" s="8">
        <v>269.83</v>
      </c>
      <c r="AE128" s="9">
        <v>269.83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480805.04</v>
      </c>
      <c r="BK128" s="8">
        <v>-269.93</v>
      </c>
      <c r="BL128" s="9">
        <v>-269.93</v>
      </c>
      <c r="BM128" s="9">
        <v>480535.11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>
        <v>198462.07</v>
      </c>
      <c r="L129" s="8"/>
      <c r="M129" s="9">
        <v>198462.07</v>
      </c>
      <c r="N129" s="8"/>
      <c r="O129" s="8"/>
      <c r="P129" s="9"/>
      <c r="Q129" s="9">
        <v>198462.07</v>
      </c>
      <c r="R129" s="8">
        <v>0</v>
      </c>
      <c r="S129" s="8">
        <v>6700</v>
      </c>
      <c r="T129" s="8">
        <v>162108.46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168808.46</v>
      </c>
      <c r="AB129" s="8">
        <v>0</v>
      </c>
      <c r="AC129" s="8">
        <v>29653.61</v>
      </c>
      <c r="AD129" s="8">
        <v>0</v>
      </c>
      <c r="AE129" s="9">
        <v>29653.61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198462.07</v>
      </c>
      <c r="BK129" s="8">
        <v>0</v>
      </c>
      <c r="BL129" s="9">
        <v>0</v>
      </c>
      <c r="BM129" s="9">
        <v>198462.07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>
        <v>96472.320000000007</v>
      </c>
      <c r="L130" s="8"/>
      <c r="M130" s="9">
        <v>96472.320000000007</v>
      </c>
      <c r="N130" s="8"/>
      <c r="O130" s="8"/>
      <c r="P130" s="9"/>
      <c r="Q130" s="9">
        <v>96472.320000000007</v>
      </c>
      <c r="R130" s="8">
        <v>0</v>
      </c>
      <c r="S130" s="8">
        <v>3962.34</v>
      </c>
      <c r="T130" s="8">
        <v>65332.44</v>
      </c>
      <c r="U130" s="8">
        <v>3962.34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73257.119999999995</v>
      </c>
      <c r="AB130" s="8">
        <v>17354.62</v>
      </c>
      <c r="AC130" s="8">
        <v>5604.18</v>
      </c>
      <c r="AD130" s="8">
        <v>256.39999999999998</v>
      </c>
      <c r="AE130" s="9">
        <v>23215.200000000001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96472.320000000007</v>
      </c>
      <c r="BK130" s="8">
        <v>0</v>
      </c>
      <c r="BL130" s="9">
        <v>0</v>
      </c>
      <c r="BM130" s="9">
        <v>96472.320000000007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>
        <v>158419.47</v>
      </c>
      <c r="L131" s="8"/>
      <c r="M131" s="9">
        <v>158419.47</v>
      </c>
      <c r="N131" s="8"/>
      <c r="O131" s="8"/>
      <c r="P131" s="9"/>
      <c r="Q131" s="9">
        <v>158419.47</v>
      </c>
      <c r="R131" s="8">
        <v>0</v>
      </c>
      <c r="S131" s="8">
        <v>0</v>
      </c>
      <c r="T131" s="8">
        <v>149203.17000000001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149203.17000000001</v>
      </c>
      <c r="AB131" s="8">
        <v>0</v>
      </c>
      <c r="AC131" s="8">
        <v>9216.2999999999993</v>
      </c>
      <c r="AD131" s="8">
        <v>0</v>
      </c>
      <c r="AE131" s="9">
        <v>9216.2999999999993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158419.47</v>
      </c>
      <c r="BK131" s="8">
        <v>0</v>
      </c>
      <c r="BL131" s="9">
        <v>0</v>
      </c>
      <c r="BM131" s="9">
        <v>158419.47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>
        <v>401490.23</v>
      </c>
      <c r="L132" s="8"/>
      <c r="M132" s="9">
        <v>401490.23</v>
      </c>
      <c r="N132" s="8"/>
      <c r="O132" s="8"/>
      <c r="P132" s="9"/>
      <c r="Q132" s="9">
        <v>401490.23</v>
      </c>
      <c r="R132" s="8">
        <v>0</v>
      </c>
      <c r="S132" s="8">
        <v>12825</v>
      </c>
      <c r="T132" s="8">
        <v>346508.76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359333.76</v>
      </c>
      <c r="AB132" s="8">
        <v>0</v>
      </c>
      <c r="AC132" s="8">
        <v>42156.47</v>
      </c>
      <c r="AD132" s="8">
        <v>0</v>
      </c>
      <c r="AE132" s="9">
        <v>42156.47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401490.23</v>
      </c>
      <c r="BK132" s="8">
        <v>0</v>
      </c>
      <c r="BL132" s="9">
        <v>0</v>
      </c>
      <c r="BM132" s="9">
        <v>401490.23</v>
      </c>
    </row>
    <row r="133" spans="2:65">
      <c r="B133" s="8" t="s">
        <v>326</v>
      </c>
      <c r="C133" s="9" t="s">
        <v>327</v>
      </c>
      <c r="D133" s="9">
        <v>454.96</v>
      </c>
      <c r="E133" s="8"/>
      <c r="F133" s="33"/>
      <c r="G133" s="34"/>
      <c r="H133" s="8"/>
      <c r="I133" s="9"/>
      <c r="J133" s="8"/>
      <c r="K133" s="8">
        <v>124035.84</v>
      </c>
      <c r="L133" s="8"/>
      <c r="M133" s="9">
        <v>124035.84</v>
      </c>
      <c r="N133" s="8"/>
      <c r="O133" s="8"/>
      <c r="P133" s="9"/>
      <c r="Q133" s="9">
        <v>124490.8</v>
      </c>
      <c r="R133" s="8">
        <v>0</v>
      </c>
      <c r="S133" s="8">
        <v>8085.95</v>
      </c>
      <c r="T133" s="8">
        <v>92644.24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100730.19</v>
      </c>
      <c r="AB133" s="8">
        <v>0</v>
      </c>
      <c r="AC133" s="8">
        <v>7473.46</v>
      </c>
      <c r="AD133" s="8">
        <v>10099.280000000001</v>
      </c>
      <c r="AE133" s="9">
        <v>17572.740000000002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118302.93</v>
      </c>
      <c r="BK133" s="8">
        <v>6187.87</v>
      </c>
      <c r="BL133" s="9">
        <v>6187.87</v>
      </c>
      <c r="BM133" s="9">
        <v>124490.8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>
        <v>142614.64000000001</v>
      </c>
      <c r="L134" s="8"/>
      <c r="M134" s="9">
        <v>142614.64000000001</v>
      </c>
      <c r="N134" s="8"/>
      <c r="O134" s="8"/>
      <c r="P134" s="9"/>
      <c r="Q134" s="9">
        <v>142614.64000000001</v>
      </c>
      <c r="R134" s="8">
        <v>0</v>
      </c>
      <c r="S134" s="8">
        <v>0</v>
      </c>
      <c r="T134" s="8">
        <v>131704.62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131704.62</v>
      </c>
      <c r="AB134" s="8">
        <v>0</v>
      </c>
      <c r="AC134" s="8">
        <v>10910.02</v>
      </c>
      <c r="AD134" s="8">
        <v>0</v>
      </c>
      <c r="AE134" s="9">
        <v>10910.02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142614.64000000001</v>
      </c>
      <c r="BK134" s="8">
        <v>0</v>
      </c>
      <c r="BL134" s="9">
        <v>0</v>
      </c>
      <c r="BM134" s="9">
        <v>142614.64000000001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>
        <v>47393.86</v>
      </c>
      <c r="L135" s="8"/>
      <c r="M135" s="9">
        <v>47393.86</v>
      </c>
      <c r="N135" s="8"/>
      <c r="O135" s="8"/>
      <c r="P135" s="9"/>
      <c r="Q135" s="9">
        <v>47393.86</v>
      </c>
      <c r="R135" s="8">
        <v>0</v>
      </c>
      <c r="S135" s="8">
        <v>0</v>
      </c>
      <c r="T135" s="8">
        <v>41451.21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41451.21</v>
      </c>
      <c r="AB135" s="8">
        <v>0</v>
      </c>
      <c r="AC135" s="8">
        <v>2605.0700000000002</v>
      </c>
      <c r="AD135" s="8">
        <v>3337.58</v>
      </c>
      <c r="AE135" s="9">
        <v>5942.65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47393.86</v>
      </c>
      <c r="BK135" s="8">
        <v>0</v>
      </c>
      <c r="BL135" s="9">
        <v>0</v>
      </c>
      <c r="BM135" s="9">
        <v>47393.86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>
        <v>167367.67999999999</v>
      </c>
      <c r="M136" s="9">
        <v>167367.67999999999</v>
      </c>
      <c r="N136" s="8"/>
      <c r="O136" s="8"/>
      <c r="P136" s="9"/>
      <c r="Q136" s="9">
        <v>167367.67999999999</v>
      </c>
      <c r="R136" s="8">
        <v>0</v>
      </c>
      <c r="S136" s="8">
        <v>12599.96</v>
      </c>
      <c r="T136" s="8">
        <v>126808.29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139408.25</v>
      </c>
      <c r="AB136" s="8">
        <v>0</v>
      </c>
      <c r="AC136" s="8">
        <v>9788.52</v>
      </c>
      <c r="AD136" s="8">
        <v>11358.73</v>
      </c>
      <c r="AE136" s="9">
        <v>21147.25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160555.5</v>
      </c>
      <c r="BK136" s="8">
        <v>6812.18</v>
      </c>
      <c r="BL136" s="9">
        <v>6812.18</v>
      </c>
      <c r="BM136" s="9">
        <v>167367.67999999999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>
        <v>144596.74</v>
      </c>
      <c r="L137" s="8"/>
      <c r="M137" s="9">
        <v>144596.74</v>
      </c>
      <c r="N137" s="8"/>
      <c r="O137" s="8"/>
      <c r="P137" s="9"/>
      <c r="Q137" s="9">
        <v>144596.74</v>
      </c>
      <c r="R137" s="8">
        <v>0</v>
      </c>
      <c r="S137" s="8">
        <v>2499.6999999999998</v>
      </c>
      <c r="T137" s="8">
        <v>106659.6</v>
      </c>
      <c r="U137" s="8">
        <v>8400.02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117559.32</v>
      </c>
      <c r="AB137" s="8">
        <v>0</v>
      </c>
      <c r="AC137" s="8">
        <v>27020.58</v>
      </c>
      <c r="AD137" s="8">
        <v>16.84</v>
      </c>
      <c r="AE137" s="9">
        <v>27037.42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144596.74</v>
      </c>
      <c r="BK137" s="8">
        <v>0</v>
      </c>
      <c r="BL137" s="9">
        <v>0</v>
      </c>
      <c r="BM137" s="9">
        <v>144596.74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>
        <v>87118</v>
      </c>
      <c r="L138" s="8"/>
      <c r="M138" s="9">
        <v>87118</v>
      </c>
      <c r="N138" s="8"/>
      <c r="O138" s="8"/>
      <c r="P138" s="9"/>
      <c r="Q138" s="9">
        <v>87118</v>
      </c>
      <c r="R138" s="8">
        <v>0</v>
      </c>
      <c r="S138" s="8">
        <v>0</v>
      </c>
      <c r="T138" s="8">
        <v>85731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85731</v>
      </c>
      <c r="AB138" s="8">
        <v>0</v>
      </c>
      <c r="AC138" s="8">
        <v>0</v>
      </c>
      <c r="AD138" s="8">
        <v>1387</v>
      </c>
      <c r="AE138" s="9">
        <v>1387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87118</v>
      </c>
      <c r="BK138" s="8">
        <v>0</v>
      </c>
      <c r="BL138" s="9">
        <v>0</v>
      </c>
      <c r="BM138" s="9">
        <v>87118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>
        <v>106094.72</v>
      </c>
      <c r="L139" s="8"/>
      <c r="M139" s="9">
        <v>106094.72</v>
      </c>
      <c r="N139" s="8"/>
      <c r="O139" s="8"/>
      <c r="P139" s="9"/>
      <c r="Q139" s="9">
        <v>106094.72</v>
      </c>
      <c r="R139" s="8">
        <v>0</v>
      </c>
      <c r="S139" s="8">
        <v>0</v>
      </c>
      <c r="T139" s="8">
        <v>106094.72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106094.72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106094.72</v>
      </c>
      <c r="BK139" s="8">
        <v>0</v>
      </c>
      <c r="BL139" s="9">
        <v>0</v>
      </c>
      <c r="BM139" s="9">
        <v>106094.72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>
        <v>60064</v>
      </c>
      <c r="L140" s="8"/>
      <c r="M140" s="9">
        <v>60064</v>
      </c>
      <c r="N140" s="8">
        <v>2684</v>
      </c>
      <c r="O140" s="8"/>
      <c r="P140" s="9">
        <v>2684</v>
      </c>
      <c r="Q140" s="9">
        <v>62748</v>
      </c>
      <c r="R140" s="8">
        <v>0</v>
      </c>
      <c r="S140" s="8">
        <v>0</v>
      </c>
      <c r="T140" s="8">
        <v>50354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50354</v>
      </c>
      <c r="AB140" s="8">
        <v>0</v>
      </c>
      <c r="AC140" s="8">
        <v>3592</v>
      </c>
      <c r="AD140" s="8">
        <v>8802</v>
      </c>
      <c r="AE140" s="9">
        <v>12394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62748</v>
      </c>
      <c r="BK140" s="8">
        <v>0</v>
      </c>
      <c r="BL140" s="9">
        <v>0</v>
      </c>
      <c r="BM140" s="9">
        <v>62748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>
        <v>66843.67</v>
      </c>
      <c r="L141" s="8"/>
      <c r="M141" s="9">
        <v>66843.67</v>
      </c>
      <c r="N141" s="8"/>
      <c r="O141" s="8"/>
      <c r="P141" s="9"/>
      <c r="Q141" s="9">
        <v>66843.67</v>
      </c>
      <c r="R141" s="8">
        <v>0</v>
      </c>
      <c r="S141" s="8">
        <v>3139.61</v>
      </c>
      <c r="T141" s="8">
        <v>58969.88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62109.49</v>
      </c>
      <c r="AB141" s="8">
        <v>0</v>
      </c>
      <c r="AC141" s="8">
        <v>4431.6499999999996</v>
      </c>
      <c r="AD141" s="8">
        <v>302.88</v>
      </c>
      <c r="AE141" s="9">
        <v>4734.53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66844.02</v>
      </c>
      <c r="BK141" s="8">
        <v>-0.35</v>
      </c>
      <c r="BL141" s="9">
        <v>-0.35</v>
      </c>
      <c r="BM141" s="9">
        <v>66843.67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>
        <v>350667.57</v>
      </c>
      <c r="L142" s="8"/>
      <c r="M142" s="9">
        <v>350667.57</v>
      </c>
      <c r="N142" s="8"/>
      <c r="O142" s="8"/>
      <c r="P142" s="9"/>
      <c r="Q142" s="9">
        <v>350667.57</v>
      </c>
      <c r="R142" s="8">
        <v>0</v>
      </c>
      <c r="S142" s="8">
        <v>0</v>
      </c>
      <c r="T142" s="8">
        <v>304100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304100</v>
      </c>
      <c r="AB142" s="8">
        <v>0</v>
      </c>
      <c r="AC142" s="8">
        <v>23263.68</v>
      </c>
      <c r="AD142" s="8">
        <v>23303.89</v>
      </c>
      <c r="AE142" s="9">
        <v>46567.57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350667.57</v>
      </c>
      <c r="BK142" s="8">
        <v>0</v>
      </c>
      <c r="BL142" s="9">
        <v>0</v>
      </c>
      <c r="BM142" s="9">
        <v>350667.57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>
        <v>126636</v>
      </c>
      <c r="L143" s="8"/>
      <c r="M143" s="9">
        <v>126636</v>
      </c>
      <c r="N143" s="8"/>
      <c r="O143" s="8"/>
      <c r="P143" s="9"/>
      <c r="Q143" s="9">
        <v>126636</v>
      </c>
      <c r="R143" s="8">
        <v>0</v>
      </c>
      <c r="S143" s="8">
        <v>0</v>
      </c>
      <c r="T143" s="8">
        <v>126636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126636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126636</v>
      </c>
      <c r="BK143" s="8">
        <v>0</v>
      </c>
      <c r="BL143" s="9">
        <v>0</v>
      </c>
      <c r="BM143" s="9">
        <v>126636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>
        <v>125739</v>
      </c>
      <c r="L144" s="8"/>
      <c r="M144" s="9">
        <v>125739</v>
      </c>
      <c r="N144" s="8"/>
      <c r="O144" s="8"/>
      <c r="P144" s="9"/>
      <c r="Q144" s="9">
        <v>125739</v>
      </c>
      <c r="R144" s="8">
        <v>0</v>
      </c>
      <c r="S144" s="8">
        <v>0</v>
      </c>
      <c r="T144" s="8">
        <v>92820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92820</v>
      </c>
      <c r="AB144" s="8">
        <v>20602</v>
      </c>
      <c r="AC144" s="8">
        <v>7101</v>
      </c>
      <c r="AD144" s="8">
        <v>5216</v>
      </c>
      <c r="AE144" s="9">
        <v>32919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125739</v>
      </c>
      <c r="BK144" s="8">
        <v>0</v>
      </c>
      <c r="BL144" s="9">
        <v>0</v>
      </c>
      <c r="BM144" s="9">
        <v>125739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>
        <v>28</v>
      </c>
      <c r="K145" s="8">
        <v>112501</v>
      </c>
      <c r="L145" s="8"/>
      <c r="M145" s="9">
        <v>112529</v>
      </c>
      <c r="N145" s="8"/>
      <c r="O145" s="8"/>
      <c r="P145" s="9"/>
      <c r="Q145" s="9">
        <v>112529</v>
      </c>
      <c r="R145" s="8">
        <v>0</v>
      </c>
      <c r="S145" s="8">
        <v>0</v>
      </c>
      <c r="T145" s="8">
        <v>84952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84952</v>
      </c>
      <c r="AB145" s="8">
        <v>27577</v>
      </c>
      <c r="AC145" s="8">
        <v>0</v>
      </c>
      <c r="AD145" s="8">
        <v>0</v>
      </c>
      <c r="AE145" s="9">
        <v>27577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112529</v>
      </c>
      <c r="BK145" s="8">
        <v>0</v>
      </c>
      <c r="BL145" s="9">
        <v>0</v>
      </c>
      <c r="BM145" s="9">
        <v>112529</v>
      </c>
    </row>
    <row r="146" spans="2:65">
      <c r="B146" s="8" t="s">
        <v>352</v>
      </c>
      <c r="C146" s="9" t="s">
        <v>353</v>
      </c>
      <c r="D146" s="9">
        <v>34318.379999999997</v>
      </c>
      <c r="E146" s="8"/>
      <c r="F146" s="33"/>
      <c r="G146" s="34"/>
      <c r="H146" s="8"/>
      <c r="I146" s="9"/>
      <c r="J146" s="8"/>
      <c r="K146" s="8">
        <v>157152.04</v>
      </c>
      <c r="L146" s="8"/>
      <c r="M146" s="9">
        <v>157152.04</v>
      </c>
      <c r="N146" s="8"/>
      <c r="O146" s="8"/>
      <c r="P146" s="9"/>
      <c r="Q146" s="9">
        <v>191470.42</v>
      </c>
      <c r="R146" s="8">
        <v>0</v>
      </c>
      <c r="S146" s="8">
        <v>3181.39</v>
      </c>
      <c r="T146" s="8">
        <v>101380.14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104561.53</v>
      </c>
      <c r="AB146" s="8">
        <v>0</v>
      </c>
      <c r="AC146" s="8">
        <v>7582.79</v>
      </c>
      <c r="AD146" s="8">
        <v>4595.5200000000004</v>
      </c>
      <c r="AE146" s="9">
        <v>12178.31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116739.84</v>
      </c>
      <c r="BK146" s="8">
        <v>55003.21</v>
      </c>
      <c r="BL146" s="9">
        <v>55003.21</v>
      </c>
      <c r="BM146" s="9">
        <v>171743.05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>
        <v>139677.51999999999</v>
      </c>
      <c r="L147" s="8"/>
      <c r="M147" s="9">
        <v>139677.51999999999</v>
      </c>
      <c r="N147" s="8"/>
      <c r="O147" s="8"/>
      <c r="P147" s="9"/>
      <c r="Q147" s="9">
        <v>139677.51999999999</v>
      </c>
      <c r="R147" s="8">
        <v>0</v>
      </c>
      <c r="S147" s="8">
        <v>0</v>
      </c>
      <c r="T147" s="8">
        <v>108151.67999999999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108151.67999999999</v>
      </c>
      <c r="AB147" s="8">
        <v>0</v>
      </c>
      <c r="AC147" s="8">
        <v>7863.37</v>
      </c>
      <c r="AD147" s="8">
        <v>2504.35</v>
      </c>
      <c r="AE147" s="9">
        <v>10367.719999999999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118519.4</v>
      </c>
      <c r="BK147" s="8">
        <v>21158.12</v>
      </c>
      <c r="BL147" s="9">
        <v>21158.12</v>
      </c>
      <c r="BM147" s="9">
        <v>139677.51999999999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>
        <v>113668</v>
      </c>
      <c r="L148" s="8"/>
      <c r="M148" s="9">
        <v>113668</v>
      </c>
      <c r="N148" s="8"/>
      <c r="O148" s="8"/>
      <c r="P148" s="9"/>
      <c r="Q148" s="9">
        <v>113668</v>
      </c>
      <c r="R148" s="8">
        <v>0</v>
      </c>
      <c r="S148" s="8">
        <v>0</v>
      </c>
      <c r="T148" s="8">
        <v>113668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113668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113668</v>
      </c>
      <c r="BK148" s="8">
        <v>0</v>
      </c>
      <c r="BL148" s="9">
        <v>0</v>
      </c>
      <c r="BM148" s="9">
        <v>113668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>
        <v>723909.91</v>
      </c>
      <c r="L149" s="8"/>
      <c r="M149" s="9">
        <v>723909.91</v>
      </c>
      <c r="N149" s="8"/>
      <c r="O149" s="8"/>
      <c r="P149" s="9"/>
      <c r="Q149" s="9">
        <v>723909.91</v>
      </c>
      <c r="R149" s="8">
        <v>0</v>
      </c>
      <c r="S149" s="8">
        <v>33600</v>
      </c>
      <c r="T149" s="8">
        <v>498646.73</v>
      </c>
      <c r="U149" s="8">
        <v>52733.13</v>
      </c>
      <c r="V149" s="8">
        <v>2100</v>
      </c>
      <c r="W149" s="8">
        <v>0</v>
      </c>
      <c r="X149" s="8">
        <v>0</v>
      </c>
      <c r="Y149" s="8">
        <v>0</v>
      </c>
      <c r="Z149" s="8">
        <v>0</v>
      </c>
      <c r="AA149" s="9">
        <v>587079.86</v>
      </c>
      <c r="AB149" s="8">
        <v>0</v>
      </c>
      <c r="AC149" s="8">
        <v>42461.96</v>
      </c>
      <c r="AD149" s="8">
        <v>40463.910000000003</v>
      </c>
      <c r="AE149" s="9">
        <v>82925.87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670005.73</v>
      </c>
      <c r="BK149" s="8">
        <v>53904.18</v>
      </c>
      <c r="BL149" s="9">
        <v>53904.18</v>
      </c>
      <c r="BM149" s="9">
        <v>723909.91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>
        <v>433933.73</v>
      </c>
      <c r="L150" s="8"/>
      <c r="M150" s="9">
        <v>433933.73</v>
      </c>
      <c r="N150" s="8"/>
      <c r="O150" s="8"/>
      <c r="P150" s="9"/>
      <c r="Q150" s="9">
        <v>433933.73</v>
      </c>
      <c r="R150" s="8">
        <v>0</v>
      </c>
      <c r="S150" s="8">
        <v>10000</v>
      </c>
      <c r="T150" s="8">
        <v>386064.64000000001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396064.64</v>
      </c>
      <c r="AB150" s="8">
        <v>0</v>
      </c>
      <c r="AC150" s="8">
        <v>37869.089999999997</v>
      </c>
      <c r="AD150" s="8">
        <v>0</v>
      </c>
      <c r="AE150" s="9">
        <v>37869.089999999997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433933.73</v>
      </c>
      <c r="BK150" s="8">
        <v>0</v>
      </c>
      <c r="BL150" s="9">
        <v>0</v>
      </c>
      <c r="BM150" s="9">
        <v>433933.73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>
        <v>79703.27</v>
      </c>
      <c r="L151" s="8"/>
      <c r="M151" s="9">
        <v>79703.27</v>
      </c>
      <c r="N151" s="8"/>
      <c r="O151" s="8"/>
      <c r="P151" s="9"/>
      <c r="Q151" s="9">
        <v>79703.27</v>
      </c>
      <c r="R151" s="8">
        <v>0</v>
      </c>
      <c r="S151" s="8">
        <v>4975</v>
      </c>
      <c r="T151" s="8">
        <v>67498.28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72473.279999999999</v>
      </c>
      <c r="AB151" s="8">
        <v>0</v>
      </c>
      <c r="AC151" s="8">
        <v>7229.99</v>
      </c>
      <c r="AD151" s="8">
        <v>0</v>
      </c>
      <c r="AE151" s="9">
        <v>7229.99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79703.27</v>
      </c>
      <c r="BK151" s="8">
        <v>0</v>
      </c>
      <c r="BL151" s="9">
        <v>0</v>
      </c>
      <c r="BM151" s="9">
        <v>79703.27</v>
      </c>
    </row>
    <row r="152" spans="2:65">
      <c r="B152" s="8" t="s">
        <v>364</v>
      </c>
      <c r="C152" s="9" t="s">
        <v>365</v>
      </c>
      <c r="D152" s="9">
        <v>18107.62</v>
      </c>
      <c r="E152" s="8"/>
      <c r="F152" s="33"/>
      <c r="G152" s="34"/>
      <c r="H152" s="8"/>
      <c r="I152" s="9"/>
      <c r="J152" s="8"/>
      <c r="K152" s="8">
        <v>188749.27</v>
      </c>
      <c r="L152" s="8"/>
      <c r="M152" s="9">
        <v>188749.27</v>
      </c>
      <c r="N152" s="8"/>
      <c r="O152" s="8"/>
      <c r="P152" s="9"/>
      <c r="Q152" s="9">
        <v>206856.89</v>
      </c>
      <c r="R152" s="8">
        <v>0</v>
      </c>
      <c r="S152" s="8">
        <v>7248.46</v>
      </c>
      <c r="T152" s="8">
        <v>148958.82</v>
      </c>
      <c r="U152" s="8">
        <v>-41.21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156166.07</v>
      </c>
      <c r="AB152" s="8">
        <v>0</v>
      </c>
      <c r="AC152" s="8">
        <v>30510.83</v>
      </c>
      <c r="AD152" s="8">
        <v>1993.77</v>
      </c>
      <c r="AE152" s="9">
        <v>32504.6</v>
      </c>
      <c r="AF152" s="8">
        <v>78.599999999999994</v>
      </c>
      <c r="AG152" s="8">
        <v>0</v>
      </c>
      <c r="AH152" s="8">
        <v>0</v>
      </c>
      <c r="AI152" s="8">
        <v>0</v>
      </c>
      <c r="AJ152" s="9">
        <v>78.599999999999994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188749.27</v>
      </c>
      <c r="BK152" s="8">
        <v>0</v>
      </c>
      <c r="BL152" s="9">
        <v>0</v>
      </c>
      <c r="BM152" s="9">
        <v>188749.27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>
        <v>95545</v>
      </c>
      <c r="L153" s="8"/>
      <c r="M153" s="9">
        <v>95545</v>
      </c>
      <c r="N153" s="8"/>
      <c r="O153" s="8"/>
      <c r="P153" s="9"/>
      <c r="Q153" s="9">
        <v>95545</v>
      </c>
      <c r="R153" s="8">
        <v>0</v>
      </c>
      <c r="S153" s="8">
        <v>0</v>
      </c>
      <c r="T153" s="8">
        <v>86947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86947</v>
      </c>
      <c r="AB153" s="8">
        <v>0</v>
      </c>
      <c r="AC153" s="8">
        <v>5538</v>
      </c>
      <c r="AD153" s="8">
        <v>3129</v>
      </c>
      <c r="AE153" s="9">
        <v>8667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95614</v>
      </c>
      <c r="BK153" s="8">
        <v>-69</v>
      </c>
      <c r="BL153" s="9">
        <v>-69</v>
      </c>
      <c r="BM153" s="9">
        <v>95545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>
        <v>306934.2</v>
      </c>
      <c r="M154" s="9">
        <v>306934.2</v>
      </c>
      <c r="N154" s="8"/>
      <c r="O154" s="8"/>
      <c r="P154" s="9"/>
      <c r="Q154" s="9">
        <v>306934.2</v>
      </c>
      <c r="R154" s="8">
        <v>0</v>
      </c>
      <c r="S154" s="8">
        <v>0</v>
      </c>
      <c r="T154" s="8">
        <v>222905.98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222905.98</v>
      </c>
      <c r="AB154" s="8">
        <v>62126.59</v>
      </c>
      <c r="AC154" s="8">
        <v>21901.63</v>
      </c>
      <c r="AD154" s="8">
        <v>0</v>
      </c>
      <c r="AE154" s="9">
        <v>84028.22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306934.2</v>
      </c>
      <c r="BK154" s="8">
        <v>0</v>
      </c>
      <c r="BL154" s="9">
        <v>0</v>
      </c>
      <c r="BM154" s="9">
        <v>306934.2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>
        <v>96969</v>
      </c>
      <c r="L155" s="8"/>
      <c r="M155" s="9">
        <v>96969</v>
      </c>
      <c r="N155" s="8"/>
      <c r="O155" s="8"/>
      <c r="P155" s="9"/>
      <c r="Q155" s="9">
        <v>96969</v>
      </c>
      <c r="R155" s="8">
        <v>0</v>
      </c>
      <c r="S155" s="8">
        <v>3775</v>
      </c>
      <c r="T155" s="8">
        <v>75425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79200</v>
      </c>
      <c r="AB155" s="8">
        <v>0</v>
      </c>
      <c r="AC155" s="8">
        <v>5811</v>
      </c>
      <c r="AD155" s="8">
        <v>11958</v>
      </c>
      <c r="AE155" s="9">
        <v>17769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96969</v>
      </c>
      <c r="BK155" s="8">
        <v>0</v>
      </c>
      <c r="BL155" s="9">
        <v>0</v>
      </c>
      <c r="BM155" s="9">
        <v>96969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>
        <v>356506.82</v>
      </c>
      <c r="L156" s="8"/>
      <c r="M156" s="9">
        <v>356506.82</v>
      </c>
      <c r="N156" s="8"/>
      <c r="O156" s="8"/>
      <c r="P156" s="9"/>
      <c r="Q156" s="9">
        <v>356506.82</v>
      </c>
      <c r="R156" s="8">
        <v>0</v>
      </c>
      <c r="S156" s="8">
        <v>16000</v>
      </c>
      <c r="T156" s="8">
        <v>340506.82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356506.82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356506.82</v>
      </c>
      <c r="BK156" s="8">
        <v>0</v>
      </c>
      <c r="BL156" s="9">
        <v>0</v>
      </c>
      <c r="BM156" s="9">
        <v>356506.82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>
        <v>647905</v>
      </c>
      <c r="L157" s="8"/>
      <c r="M157" s="9">
        <v>647905</v>
      </c>
      <c r="N157" s="8"/>
      <c r="O157" s="8"/>
      <c r="P157" s="9"/>
      <c r="Q157" s="9">
        <v>647905</v>
      </c>
      <c r="R157" s="8">
        <v>14315</v>
      </c>
      <c r="S157" s="8">
        <v>13654</v>
      </c>
      <c r="T157" s="8">
        <v>422296</v>
      </c>
      <c r="U157" s="8">
        <v>16800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467065</v>
      </c>
      <c r="AB157" s="8">
        <v>93279</v>
      </c>
      <c r="AC157" s="8">
        <v>37026</v>
      </c>
      <c r="AD157" s="8">
        <v>50533</v>
      </c>
      <c r="AE157" s="9">
        <v>180838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647903</v>
      </c>
      <c r="BK157" s="8">
        <v>0</v>
      </c>
      <c r="BL157" s="9">
        <v>0</v>
      </c>
      <c r="BM157" s="9">
        <v>647903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>
        <v>116344.13</v>
      </c>
      <c r="L158" s="8"/>
      <c r="M158" s="9">
        <v>116344.13</v>
      </c>
      <c r="N158" s="8"/>
      <c r="O158" s="8"/>
      <c r="P158" s="9"/>
      <c r="Q158" s="9">
        <v>116344.13</v>
      </c>
      <c r="R158" s="8">
        <v>0</v>
      </c>
      <c r="S158" s="8">
        <v>7370.1</v>
      </c>
      <c r="T158" s="8">
        <v>74679.990000000005</v>
      </c>
      <c r="U158" s="8">
        <v>8657.19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90707.28</v>
      </c>
      <c r="AB158" s="8">
        <v>0</v>
      </c>
      <c r="AC158" s="8">
        <v>6621.38</v>
      </c>
      <c r="AD158" s="8">
        <v>20278.45</v>
      </c>
      <c r="AE158" s="9">
        <v>26899.83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117607.11</v>
      </c>
      <c r="BK158" s="8">
        <v>-1262.98</v>
      </c>
      <c r="BL158" s="9">
        <v>-1262.98</v>
      </c>
      <c r="BM158" s="9">
        <v>116344.13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>
        <v>287860.74</v>
      </c>
      <c r="L159" s="8"/>
      <c r="M159" s="9">
        <v>287860.74</v>
      </c>
      <c r="N159" s="8"/>
      <c r="O159" s="8"/>
      <c r="P159" s="9"/>
      <c r="Q159" s="9">
        <v>287860.74</v>
      </c>
      <c r="R159" s="8">
        <v>0</v>
      </c>
      <c r="S159" s="8">
        <v>10000</v>
      </c>
      <c r="T159" s="8">
        <v>252224.99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262224.99</v>
      </c>
      <c r="AB159" s="8">
        <v>0</v>
      </c>
      <c r="AC159" s="8">
        <v>25635.75</v>
      </c>
      <c r="AD159" s="8">
        <v>0</v>
      </c>
      <c r="AE159" s="9">
        <v>25635.75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287860.74</v>
      </c>
      <c r="BK159" s="8">
        <v>0</v>
      </c>
      <c r="BL159" s="9">
        <v>0</v>
      </c>
      <c r="BM159" s="9">
        <v>287860.74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>
        <v>45395.68</v>
      </c>
      <c r="L160" s="8"/>
      <c r="M160" s="9">
        <v>45395.68</v>
      </c>
      <c r="N160" s="8"/>
      <c r="O160" s="8"/>
      <c r="P160" s="9"/>
      <c r="Q160" s="9">
        <v>45395.68</v>
      </c>
      <c r="R160" s="8">
        <v>0</v>
      </c>
      <c r="S160" s="8">
        <v>0</v>
      </c>
      <c r="T160" s="8">
        <v>34600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34600</v>
      </c>
      <c r="AB160" s="8">
        <v>0</v>
      </c>
      <c r="AC160" s="8">
        <v>2646.9</v>
      </c>
      <c r="AD160" s="8">
        <v>2080.7800000000002</v>
      </c>
      <c r="AE160" s="9">
        <v>4727.68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39327.68</v>
      </c>
      <c r="BK160" s="8">
        <v>0</v>
      </c>
      <c r="BL160" s="9">
        <v>0</v>
      </c>
      <c r="BM160" s="9">
        <v>39327.68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>
        <v>73947</v>
      </c>
      <c r="L161" s="8"/>
      <c r="M161" s="9">
        <v>73947</v>
      </c>
      <c r="N161" s="8"/>
      <c r="O161" s="8"/>
      <c r="P161" s="9"/>
      <c r="Q161" s="9">
        <v>73947</v>
      </c>
      <c r="R161" s="8">
        <v>0</v>
      </c>
      <c r="S161" s="8">
        <v>0</v>
      </c>
      <c r="T161" s="8">
        <v>52969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52969</v>
      </c>
      <c r="AB161" s="8">
        <v>20978</v>
      </c>
      <c r="AC161" s="8">
        <v>0</v>
      </c>
      <c r="AD161" s="8">
        <v>0</v>
      </c>
      <c r="AE161" s="9">
        <v>20978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73947</v>
      </c>
      <c r="BK161" s="8">
        <v>0</v>
      </c>
      <c r="BL161" s="9">
        <v>0</v>
      </c>
      <c r="BM161" s="9">
        <v>73947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>
        <v>19545.71</v>
      </c>
      <c r="K162" s="8">
        <v>82316.84</v>
      </c>
      <c r="L162" s="8"/>
      <c r="M162" s="9">
        <v>101862.55</v>
      </c>
      <c r="N162" s="8"/>
      <c r="O162" s="8"/>
      <c r="P162" s="9"/>
      <c r="Q162" s="9">
        <v>101862.55</v>
      </c>
      <c r="R162" s="8">
        <v>0</v>
      </c>
      <c r="S162" s="8">
        <v>7463.39</v>
      </c>
      <c r="T162" s="8">
        <v>54602.37</v>
      </c>
      <c r="U162" s="8">
        <v>16800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78865.759999999995</v>
      </c>
      <c r="AB162" s="8">
        <v>17061.79</v>
      </c>
      <c r="AC162" s="8">
        <v>5723</v>
      </c>
      <c r="AD162" s="8">
        <v>212</v>
      </c>
      <c r="AE162" s="9">
        <v>22996.79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101862.55</v>
      </c>
      <c r="BK162" s="8">
        <v>0</v>
      </c>
      <c r="BL162" s="9">
        <v>0</v>
      </c>
      <c r="BM162" s="9">
        <v>101862.55</v>
      </c>
    </row>
    <row r="163" spans="1:65" s="25" customFormat="1">
      <c r="A163"/>
      <c r="B163" s="16"/>
      <c r="C163" s="16" t="s">
        <v>402</v>
      </c>
      <c r="D163" s="22">
        <f>SUM(D49:D162)</f>
        <v>281118.58999999991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19573.71</v>
      </c>
      <c r="K163" s="22">
        <f t="shared" si="1"/>
        <v>22855116.079999994</v>
      </c>
      <c r="L163" s="22">
        <f t="shared" si="1"/>
        <v>474301.88</v>
      </c>
      <c r="M163" s="22">
        <f t="shared" si="1"/>
        <v>23348991.669999994</v>
      </c>
      <c r="N163" s="22">
        <f t="shared" si="1"/>
        <v>2684</v>
      </c>
      <c r="O163" s="22">
        <f t="shared" si="1"/>
        <v>0</v>
      </c>
      <c r="P163" s="22">
        <f t="shared" si="1"/>
        <v>2684</v>
      </c>
      <c r="Q163" s="22">
        <f t="shared" si="1"/>
        <v>23632794.259999998</v>
      </c>
      <c r="R163" s="22">
        <f t="shared" si="1"/>
        <v>43793.11</v>
      </c>
      <c r="S163" s="22">
        <f t="shared" si="1"/>
        <v>380308.73000000004</v>
      </c>
      <c r="T163" s="22">
        <f t="shared" si="1"/>
        <v>19558650.990000006</v>
      </c>
      <c r="U163" s="22">
        <f t="shared" si="1"/>
        <v>211726.56</v>
      </c>
      <c r="V163" s="22">
        <f t="shared" si="1"/>
        <v>3931.5299999999997</v>
      </c>
      <c r="W163" s="22">
        <f t="shared" si="1"/>
        <v>11616.74</v>
      </c>
      <c r="X163" s="22">
        <f t="shared" si="1"/>
        <v>0</v>
      </c>
      <c r="Y163" s="22">
        <f t="shared" si="1"/>
        <v>0</v>
      </c>
      <c r="Z163" s="22">
        <f t="shared" si="1"/>
        <v>485.57</v>
      </c>
      <c r="AA163" s="22">
        <f t="shared" si="1"/>
        <v>20210513.230000004</v>
      </c>
      <c r="AB163" s="22">
        <f t="shared" si="1"/>
        <v>382111.94</v>
      </c>
      <c r="AC163" s="22">
        <f t="shared" si="1"/>
        <v>1303641.72</v>
      </c>
      <c r="AD163" s="22">
        <f t="shared" si="1"/>
        <v>927960.03999999992</v>
      </c>
      <c r="AE163" s="22">
        <f t="shared" si="1"/>
        <v>2613713.7000000007</v>
      </c>
      <c r="AF163" s="22">
        <f t="shared" si="1"/>
        <v>191590.82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191590.82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23015817.749999989</v>
      </c>
      <c r="BK163" s="22">
        <f t="shared" si="1"/>
        <v>351248.28</v>
      </c>
      <c r="BL163" s="22">
        <f t="shared" si="1"/>
        <v>351248.28</v>
      </c>
      <c r="BM163" s="22">
        <f t="shared" si="1"/>
        <v>23367066.029999997</v>
      </c>
    </row>
    <row r="164" spans="1:65" s="25" customFormat="1">
      <c r="A164"/>
      <c r="B164" s="16"/>
      <c r="C164" s="16"/>
      <c r="D164" s="22">
        <f>D163+D48</f>
        <v>318738.49999999988</v>
      </c>
      <c r="E164" s="22">
        <f t="shared" ref="E164:BM164" si="2">E163+E48</f>
        <v>3116731.27</v>
      </c>
      <c r="F164" s="22">
        <f t="shared" si="2"/>
        <v>0</v>
      </c>
      <c r="G164" s="22">
        <f t="shared" si="2"/>
        <v>0</v>
      </c>
      <c r="H164" s="22">
        <f t="shared" si="2"/>
        <v>1218481.96</v>
      </c>
      <c r="I164" s="22">
        <f t="shared" si="2"/>
        <v>4335213.2300000004</v>
      </c>
      <c r="J164" s="22">
        <f t="shared" si="2"/>
        <v>955353.30999999994</v>
      </c>
      <c r="K164" s="22">
        <f t="shared" si="2"/>
        <v>158228822.64999998</v>
      </c>
      <c r="L164" s="22">
        <f t="shared" si="2"/>
        <v>29477334.039999999</v>
      </c>
      <c r="M164" s="22">
        <f t="shared" si="2"/>
        <v>188661510</v>
      </c>
      <c r="N164" s="22">
        <f t="shared" si="2"/>
        <v>2684</v>
      </c>
      <c r="O164" s="22">
        <f t="shared" si="2"/>
        <v>0</v>
      </c>
      <c r="P164" s="22">
        <f t="shared" si="2"/>
        <v>2684</v>
      </c>
      <c r="Q164" s="22">
        <f t="shared" si="2"/>
        <v>193318145.72999999</v>
      </c>
      <c r="R164" s="22">
        <f t="shared" si="2"/>
        <v>234891.94</v>
      </c>
      <c r="S164" s="22">
        <f t="shared" si="2"/>
        <v>2674383.6399999997</v>
      </c>
      <c r="T164" s="22">
        <f t="shared" si="2"/>
        <v>138733191.66000003</v>
      </c>
      <c r="U164" s="22">
        <f t="shared" si="2"/>
        <v>7634387.5799999991</v>
      </c>
      <c r="V164" s="22">
        <f t="shared" si="2"/>
        <v>13931.529999999999</v>
      </c>
      <c r="W164" s="22">
        <f t="shared" si="2"/>
        <v>24216.739999999998</v>
      </c>
      <c r="X164" s="22">
        <f t="shared" si="2"/>
        <v>9556</v>
      </c>
      <c r="Y164" s="22">
        <f t="shared" si="2"/>
        <v>20036</v>
      </c>
      <c r="Z164" s="22">
        <f t="shared" si="2"/>
        <v>83227.16</v>
      </c>
      <c r="AA164" s="22">
        <f t="shared" si="2"/>
        <v>149427822.25000003</v>
      </c>
      <c r="AB164" s="22">
        <f t="shared" si="2"/>
        <v>29319065.280000005</v>
      </c>
      <c r="AC164" s="22">
        <f t="shared" si="2"/>
        <v>10971008.320000004</v>
      </c>
      <c r="AD164" s="22">
        <f t="shared" si="2"/>
        <v>2926651.4899999998</v>
      </c>
      <c r="AE164" s="22">
        <f t="shared" si="2"/>
        <v>43216725.090000004</v>
      </c>
      <c r="AF164" s="22">
        <f t="shared" si="2"/>
        <v>191590.82</v>
      </c>
      <c r="AG164" s="22">
        <f t="shared" si="2"/>
        <v>0</v>
      </c>
      <c r="AH164" s="22">
        <f t="shared" si="2"/>
        <v>0</v>
      </c>
      <c r="AI164" s="22">
        <f t="shared" si="2"/>
        <v>0</v>
      </c>
      <c r="AJ164" s="22">
        <f t="shared" si="2"/>
        <v>191590.82</v>
      </c>
      <c r="AK164" s="22">
        <f t="shared" si="2"/>
        <v>0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0</v>
      </c>
      <c r="AQ164" s="22">
        <f t="shared" si="2"/>
        <v>0</v>
      </c>
      <c r="AR164" s="22">
        <f t="shared" si="2"/>
        <v>0</v>
      </c>
      <c r="AS164" s="22">
        <f t="shared" si="2"/>
        <v>0</v>
      </c>
      <c r="AT164" s="22">
        <f t="shared" si="2"/>
        <v>0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-65053</v>
      </c>
      <c r="BI164" s="22">
        <f t="shared" si="2"/>
        <v>-65053</v>
      </c>
      <c r="BJ164" s="22">
        <f t="shared" si="2"/>
        <v>192771085.16</v>
      </c>
      <c r="BK164" s="22">
        <f t="shared" si="2"/>
        <v>225423.47000000003</v>
      </c>
      <c r="BL164" s="22">
        <f t="shared" si="2"/>
        <v>225423.47000000003</v>
      </c>
      <c r="BM164" s="22">
        <f t="shared" si="2"/>
        <v>192996508.63</v>
      </c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 r:id="rId1"/>
  <headerFooter alignWithMargins="0">
    <oddFooter>&amp;L&amp;"Segoe UI,Regular"&amp;10 2/10/2023 7:32:44 PM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M164"/>
  <sheetViews>
    <sheetView showGridLines="0" topLeftCell="A129" workbookViewId="0">
      <selection activeCell="BR151" sqref="BR151"/>
    </sheetView>
  </sheetViews>
  <sheetFormatPr defaultRowHeight="15"/>
  <cols>
    <col min="1" max="1" width="3.42578125" customWidth="1"/>
    <col min="2" max="2" width="13.7109375" style="10" customWidth="1"/>
    <col min="3" max="3" width="48.140625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422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>
        <v>934</v>
      </c>
      <c r="K12" s="8"/>
      <c r="L12" s="8"/>
      <c r="M12" s="9">
        <v>934</v>
      </c>
      <c r="N12" s="8"/>
      <c r="O12" s="8"/>
      <c r="P12" s="9"/>
      <c r="Q12" s="9">
        <v>934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476</v>
      </c>
      <c r="X12" s="8">
        <v>0</v>
      </c>
      <c r="Y12" s="8">
        <v>0</v>
      </c>
      <c r="Z12" s="8">
        <v>0</v>
      </c>
      <c r="AA12" s="9">
        <v>476</v>
      </c>
      <c r="AB12" s="8">
        <v>113</v>
      </c>
      <c r="AC12" s="8">
        <v>36</v>
      </c>
      <c r="AD12" s="8">
        <v>309</v>
      </c>
      <c r="AE12" s="9">
        <v>458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934</v>
      </c>
      <c r="BK12" s="8">
        <v>0</v>
      </c>
      <c r="BL12" s="9">
        <v>0</v>
      </c>
      <c r="BM12" s="9">
        <v>934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>
        <v>37306</v>
      </c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37306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>
        <v>7612.47</v>
      </c>
      <c r="M22" s="9">
        <v>7612.47</v>
      </c>
      <c r="N22" s="8"/>
      <c r="O22" s="8"/>
      <c r="P22" s="9"/>
      <c r="Q22" s="9">
        <v>7612.47</v>
      </c>
      <c r="R22" s="8">
        <v>2682.26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2682.26</v>
      </c>
      <c r="AB22" s="8">
        <v>798.64</v>
      </c>
      <c r="AC22" s="8">
        <v>334.4</v>
      </c>
      <c r="AD22" s="8">
        <v>0</v>
      </c>
      <c r="AE22" s="9">
        <v>1133.04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3797.17</v>
      </c>
      <c r="AS22" s="8">
        <v>0</v>
      </c>
      <c r="AT22" s="9">
        <v>3797.17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7612.47</v>
      </c>
      <c r="BK22" s="8">
        <v>0</v>
      </c>
      <c r="BL22" s="9">
        <v>0</v>
      </c>
      <c r="BM22" s="9">
        <v>7612.47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/>
      <c r="L26" s="8"/>
      <c r="M26" s="9"/>
      <c r="N26" s="8"/>
      <c r="O26" s="8"/>
      <c r="P26" s="9"/>
      <c r="Q26" s="9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0</v>
      </c>
      <c r="BK26" s="8">
        <v>0</v>
      </c>
      <c r="BL26" s="9">
        <v>0</v>
      </c>
      <c r="BM26" s="9">
        <v>0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>
        <v>12703</v>
      </c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12703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>
        <v>17218.330000000002</v>
      </c>
      <c r="M31" s="9">
        <v>17218.330000000002</v>
      </c>
      <c r="N31" s="8"/>
      <c r="O31" s="8"/>
      <c r="P31" s="9"/>
      <c r="Q31" s="9">
        <v>17218.330000000002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16708.71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16708.71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509.62</v>
      </c>
      <c r="BH31" s="8">
        <v>0</v>
      </c>
      <c r="BI31" s="9">
        <v>509.62</v>
      </c>
      <c r="BJ31" s="9">
        <v>17218.330000000002</v>
      </c>
      <c r="BK31" s="8">
        <v>0</v>
      </c>
      <c r="BL31" s="9">
        <v>0</v>
      </c>
      <c r="BM31" s="9">
        <v>17218.330000000002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>
        <v>4207.68</v>
      </c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4207.68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396</v>
      </c>
      <c r="D48" s="18">
        <f>SUM(D7:D47)</f>
        <v>54216.68</v>
      </c>
      <c r="E48" s="18">
        <f t="shared" ref="E48:BM48" si="0">SUM(E7:E47)</f>
        <v>0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0</v>
      </c>
      <c r="J48" s="18">
        <f t="shared" si="0"/>
        <v>934</v>
      </c>
      <c r="K48" s="18">
        <f t="shared" si="0"/>
        <v>0</v>
      </c>
      <c r="L48" s="18">
        <f t="shared" si="0"/>
        <v>24830.800000000003</v>
      </c>
      <c r="M48" s="18">
        <f t="shared" si="0"/>
        <v>25764.800000000003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79981.48000000001</v>
      </c>
      <c r="R48" s="18">
        <f t="shared" si="0"/>
        <v>2682.26</v>
      </c>
      <c r="S48" s="18">
        <f t="shared" si="0"/>
        <v>0</v>
      </c>
      <c r="T48" s="18">
        <f t="shared" si="0"/>
        <v>0</v>
      </c>
      <c r="U48" s="18">
        <f t="shared" si="0"/>
        <v>0</v>
      </c>
      <c r="V48" s="18">
        <f t="shared" si="0"/>
        <v>0</v>
      </c>
      <c r="W48" s="18">
        <f t="shared" si="0"/>
        <v>476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3158.26</v>
      </c>
      <c r="AB48" s="18">
        <f t="shared" si="0"/>
        <v>911.64</v>
      </c>
      <c r="AC48" s="18">
        <f t="shared" si="0"/>
        <v>370.4</v>
      </c>
      <c r="AD48" s="18">
        <f t="shared" si="0"/>
        <v>309</v>
      </c>
      <c r="AE48" s="18">
        <f t="shared" si="0"/>
        <v>1591.04</v>
      </c>
      <c r="AF48" s="18">
        <f t="shared" si="0"/>
        <v>0</v>
      </c>
      <c r="AG48" s="18">
        <f t="shared" si="0"/>
        <v>0</v>
      </c>
      <c r="AH48" s="18">
        <f t="shared" si="0"/>
        <v>0</v>
      </c>
      <c r="AI48" s="18">
        <f t="shared" si="0"/>
        <v>0</v>
      </c>
      <c r="AJ48" s="18">
        <f t="shared" si="0"/>
        <v>0</v>
      </c>
      <c r="AK48" s="18">
        <f t="shared" si="0"/>
        <v>16708.71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0</v>
      </c>
      <c r="AR48" s="18">
        <f t="shared" si="0"/>
        <v>3797.17</v>
      </c>
      <c r="AS48" s="18">
        <f t="shared" si="0"/>
        <v>0</v>
      </c>
      <c r="AT48" s="18">
        <f t="shared" si="0"/>
        <v>20505.879999999997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509.62</v>
      </c>
      <c r="BH48" s="18">
        <f t="shared" si="0"/>
        <v>0</v>
      </c>
      <c r="BI48" s="18">
        <f t="shared" si="0"/>
        <v>509.62</v>
      </c>
      <c r="BJ48" s="18">
        <f t="shared" si="0"/>
        <v>25764.800000000003</v>
      </c>
      <c r="BK48" s="18">
        <f t="shared" si="0"/>
        <v>0</v>
      </c>
      <c r="BL48" s="18">
        <f t="shared" si="0"/>
        <v>0</v>
      </c>
      <c r="BM48" s="18">
        <f t="shared" si="0"/>
        <v>25764.800000000003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>
        <v>1250</v>
      </c>
      <c r="L101" s="8"/>
      <c r="M101" s="9">
        <v>1250</v>
      </c>
      <c r="N101" s="8"/>
      <c r="O101" s="8"/>
      <c r="P101" s="9"/>
      <c r="Q101" s="9">
        <v>1250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1250</v>
      </c>
      <c r="AP101" s="8">
        <v>0</v>
      </c>
      <c r="AQ101" s="8">
        <v>0</v>
      </c>
      <c r="AR101" s="8">
        <v>0</v>
      </c>
      <c r="AS101" s="8">
        <v>0</v>
      </c>
      <c r="AT101" s="9">
        <v>1250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1250</v>
      </c>
      <c r="BK101" s="8">
        <v>0</v>
      </c>
      <c r="BL101" s="9">
        <v>0</v>
      </c>
      <c r="BM101" s="9">
        <v>1250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9" customFormat="1">
      <c r="A163"/>
      <c r="B163" s="16"/>
      <c r="C163" s="22" t="s">
        <v>402</v>
      </c>
      <c r="D163" s="22">
        <f>SUM(D49:D162)</f>
        <v>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1250</v>
      </c>
      <c r="L163" s="22">
        <f t="shared" si="1"/>
        <v>0</v>
      </c>
      <c r="M163" s="22">
        <f t="shared" si="1"/>
        <v>1250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1250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0</v>
      </c>
      <c r="AB163" s="22">
        <f t="shared" si="1"/>
        <v>0</v>
      </c>
      <c r="AC163" s="22">
        <f t="shared" si="1"/>
        <v>0</v>
      </c>
      <c r="AD163" s="22">
        <f t="shared" si="1"/>
        <v>0</v>
      </c>
      <c r="AE163" s="22">
        <f t="shared" si="1"/>
        <v>0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0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1250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1250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1250</v>
      </c>
      <c r="BK163" s="22">
        <f t="shared" si="1"/>
        <v>0</v>
      </c>
      <c r="BL163" s="22">
        <f t="shared" si="1"/>
        <v>0</v>
      </c>
      <c r="BM163" s="22">
        <f t="shared" si="1"/>
        <v>1250</v>
      </c>
    </row>
    <row r="164" spans="1:65" s="29" customFormat="1">
      <c r="A164"/>
      <c r="B164" s="16"/>
      <c r="C164" s="22" t="s">
        <v>398</v>
      </c>
      <c r="D164" s="22">
        <f>D163+D48</f>
        <v>54216.68</v>
      </c>
      <c r="E164" s="22">
        <f t="shared" ref="E164:BM164" si="2">E163+E48</f>
        <v>0</v>
      </c>
      <c r="F164" s="22">
        <f t="shared" si="2"/>
        <v>0</v>
      </c>
      <c r="G164" s="22">
        <f t="shared" si="2"/>
        <v>0</v>
      </c>
      <c r="H164" s="22">
        <f t="shared" si="2"/>
        <v>0</v>
      </c>
      <c r="I164" s="22">
        <f t="shared" si="2"/>
        <v>0</v>
      </c>
      <c r="J164" s="22">
        <f t="shared" si="2"/>
        <v>934</v>
      </c>
      <c r="K164" s="22">
        <f t="shared" si="2"/>
        <v>1250</v>
      </c>
      <c r="L164" s="22">
        <f t="shared" si="2"/>
        <v>24830.800000000003</v>
      </c>
      <c r="M164" s="22">
        <f t="shared" si="2"/>
        <v>27014.800000000003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81231.48000000001</v>
      </c>
      <c r="R164" s="22">
        <f t="shared" si="2"/>
        <v>2682.26</v>
      </c>
      <c r="S164" s="22">
        <f t="shared" si="2"/>
        <v>0</v>
      </c>
      <c r="T164" s="22">
        <f t="shared" si="2"/>
        <v>0</v>
      </c>
      <c r="U164" s="22">
        <f t="shared" si="2"/>
        <v>0</v>
      </c>
      <c r="V164" s="22">
        <f t="shared" si="2"/>
        <v>0</v>
      </c>
      <c r="W164" s="22">
        <f t="shared" si="2"/>
        <v>476</v>
      </c>
      <c r="X164" s="22">
        <f t="shared" si="2"/>
        <v>0</v>
      </c>
      <c r="Y164" s="22">
        <f t="shared" si="2"/>
        <v>0</v>
      </c>
      <c r="Z164" s="22">
        <f t="shared" si="2"/>
        <v>0</v>
      </c>
      <c r="AA164" s="22">
        <f t="shared" si="2"/>
        <v>3158.26</v>
      </c>
      <c r="AB164" s="22">
        <f t="shared" si="2"/>
        <v>911.64</v>
      </c>
      <c r="AC164" s="22">
        <f t="shared" si="2"/>
        <v>370.4</v>
      </c>
      <c r="AD164" s="22">
        <f t="shared" si="2"/>
        <v>309</v>
      </c>
      <c r="AE164" s="22">
        <f t="shared" si="2"/>
        <v>1591.04</v>
      </c>
      <c r="AF164" s="22">
        <f t="shared" si="2"/>
        <v>0</v>
      </c>
      <c r="AG164" s="22">
        <f t="shared" si="2"/>
        <v>0</v>
      </c>
      <c r="AH164" s="22">
        <f t="shared" si="2"/>
        <v>0</v>
      </c>
      <c r="AI164" s="22">
        <f t="shared" si="2"/>
        <v>0</v>
      </c>
      <c r="AJ164" s="22">
        <f t="shared" si="2"/>
        <v>0</v>
      </c>
      <c r="AK164" s="22">
        <f t="shared" si="2"/>
        <v>16708.71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1250</v>
      </c>
      <c r="AP164" s="22">
        <f t="shared" si="2"/>
        <v>0</v>
      </c>
      <c r="AQ164" s="22">
        <f t="shared" si="2"/>
        <v>0</v>
      </c>
      <c r="AR164" s="22">
        <f t="shared" si="2"/>
        <v>3797.17</v>
      </c>
      <c r="AS164" s="22">
        <f t="shared" si="2"/>
        <v>0</v>
      </c>
      <c r="AT164" s="22">
        <f t="shared" si="2"/>
        <v>21755.879999999997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509.62</v>
      </c>
      <c r="BH164" s="22">
        <f t="shared" si="2"/>
        <v>0</v>
      </c>
      <c r="BI164" s="22">
        <f t="shared" si="2"/>
        <v>509.62</v>
      </c>
      <c r="BJ164" s="22">
        <f t="shared" si="2"/>
        <v>27014.800000000003</v>
      </c>
      <c r="BK164" s="22">
        <f t="shared" si="2"/>
        <v>0</v>
      </c>
      <c r="BL164" s="22">
        <f t="shared" si="2"/>
        <v>0</v>
      </c>
      <c r="BM164" s="22">
        <f t="shared" si="2"/>
        <v>27014.800000000003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M165"/>
  <sheetViews>
    <sheetView showGridLines="0" workbookViewId="0">
      <selection activeCell="BN163" sqref="BN163:XFD164"/>
    </sheetView>
  </sheetViews>
  <sheetFormatPr defaultRowHeight="15"/>
  <cols>
    <col min="1" max="1" width="3.42578125" customWidth="1"/>
    <col min="2" max="2" width="8.425781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4" t="s">
        <v>423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15.75" customHeight="1">
      <c r="B4" s="52" t="s">
        <v>388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>
        <v>3277218</v>
      </c>
      <c r="F7" s="45"/>
      <c r="G7" s="46"/>
      <c r="H7" s="12"/>
      <c r="I7" s="11">
        <v>3277218</v>
      </c>
      <c r="J7" s="12"/>
      <c r="K7" s="12">
        <v>1407728</v>
      </c>
      <c r="L7" s="12"/>
      <c r="M7" s="11">
        <v>1407728</v>
      </c>
      <c r="N7" s="12"/>
      <c r="O7" s="12"/>
      <c r="P7" s="11"/>
      <c r="Q7" s="11">
        <v>4684946</v>
      </c>
      <c r="R7" s="12">
        <v>0</v>
      </c>
      <c r="S7" s="12">
        <v>0</v>
      </c>
      <c r="T7" s="12">
        <v>2463098</v>
      </c>
      <c r="U7" s="12">
        <v>0</v>
      </c>
      <c r="V7" s="12">
        <v>0</v>
      </c>
      <c r="W7" s="12">
        <v>294373</v>
      </c>
      <c r="X7" s="12">
        <v>0</v>
      </c>
      <c r="Y7" s="12">
        <v>0</v>
      </c>
      <c r="Z7" s="12">
        <v>0</v>
      </c>
      <c r="AA7" s="11">
        <v>2757471</v>
      </c>
      <c r="AB7" s="12">
        <v>554849</v>
      </c>
      <c r="AC7" s="12">
        <v>205689</v>
      </c>
      <c r="AD7" s="12">
        <v>557439</v>
      </c>
      <c r="AE7" s="11">
        <v>1317977</v>
      </c>
      <c r="AF7" s="12">
        <v>4457</v>
      </c>
      <c r="AG7" s="12">
        <v>0</v>
      </c>
      <c r="AH7" s="12">
        <v>0</v>
      </c>
      <c r="AI7" s="12">
        <v>8017</v>
      </c>
      <c r="AJ7" s="11">
        <v>12474</v>
      </c>
      <c r="AK7" s="12">
        <v>424447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424447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172577</v>
      </c>
      <c r="BG7" s="12">
        <v>0</v>
      </c>
      <c r="BH7" s="12">
        <v>0</v>
      </c>
      <c r="BI7" s="11">
        <v>172577</v>
      </c>
      <c r="BJ7" s="11">
        <v>4684946</v>
      </c>
      <c r="BK7" s="12">
        <v>0</v>
      </c>
      <c r="BL7" s="11">
        <v>0</v>
      </c>
      <c r="BM7" s="11">
        <v>4684946</v>
      </c>
    </row>
    <row r="8" spans="1:65">
      <c r="B8" s="8" t="s">
        <v>76</v>
      </c>
      <c r="C8" s="9" t="s">
        <v>77</v>
      </c>
      <c r="D8" s="9"/>
      <c r="E8" s="8">
        <v>186030.86</v>
      </c>
      <c r="F8" s="33"/>
      <c r="G8" s="34"/>
      <c r="H8" s="8"/>
      <c r="I8" s="9">
        <v>186030.86</v>
      </c>
      <c r="J8" s="8"/>
      <c r="K8" s="8">
        <v>45960.47</v>
      </c>
      <c r="L8" s="8"/>
      <c r="M8" s="9">
        <v>45960.47</v>
      </c>
      <c r="N8" s="8"/>
      <c r="O8" s="8"/>
      <c r="P8" s="9"/>
      <c r="Q8" s="9">
        <v>231991.33</v>
      </c>
      <c r="R8" s="8">
        <v>27381</v>
      </c>
      <c r="S8" s="8">
        <v>0</v>
      </c>
      <c r="T8" s="8">
        <v>65682.66</v>
      </c>
      <c r="U8" s="8">
        <v>0</v>
      </c>
      <c r="V8" s="8">
        <v>0</v>
      </c>
      <c r="W8" s="8">
        <v>64729.88</v>
      </c>
      <c r="X8" s="8">
        <v>0</v>
      </c>
      <c r="Y8" s="8">
        <v>0</v>
      </c>
      <c r="Z8" s="8">
        <v>0</v>
      </c>
      <c r="AA8" s="9">
        <v>157793.54</v>
      </c>
      <c r="AB8" s="8">
        <v>21769.34</v>
      </c>
      <c r="AC8" s="8">
        <v>11932.73</v>
      </c>
      <c r="AD8" s="8">
        <v>9536.74</v>
      </c>
      <c r="AE8" s="9">
        <v>43238.81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30958.98</v>
      </c>
      <c r="BG8" s="8">
        <v>0</v>
      </c>
      <c r="BH8" s="8">
        <v>0</v>
      </c>
      <c r="BI8" s="9">
        <v>30958.98</v>
      </c>
      <c r="BJ8" s="9">
        <v>231991.33</v>
      </c>
      <c r="BK8" s="8">
        <v>0</v>
      </c>
      <c r="BL8" s="9">
        <v>0</v>
      </c>
      <c r="BM8" s="9">
        <v>231991.33</v>
      </c>
    </row>
    <row r="9" spans="1:65">
      <c r="B9" s="8" t="s">
        <v>78</v>
      </c>
      <c r="C9" s="9" t="s">
        <v>79</v>
      </c>
      <c r="D9" s="9"/>
      <c r="E9" s="8">
        <v>661324</v>
      </c>
      <c r="F9" s="33"/>
      <c r="G9" s="34"/>
      <c r="H9" s="8">
        <v>180755.34</v>
      </c>
      <c r="I9" s="9">
        <v>842079.34</v>
      </c>
      <c r="J9" s="8">
        <v>52709.66</v>
      </c>
      <c r="K9" s="8"/>
      <c r="L9" s="8"/>
      <c r="M9" s="9">
        <v>52709.66</v>
      </c>
      <c r="N9" s="8"/>
      <c r="O9" s="8"/>
      <c r="P9" s="9"/>
      <c r="Q9" s="9">
        <v>894789</v>
      </c>
      <c r="R9" s="8">
        <v>53567.68</v>
      </c>
      <c r="S9" s="8">
        <v>0</v>
      </c>
      <c r="T9" s="8">
        <v>391401.18</v>
      </c>
      <c r="U9" s="8">
        <v>0</v>
      </c>
      <c r="V9" s="8">
        <v>0</v>
      </c>
      <c r="W9" s="8">
        <v>172413.71</v>
      </c>
      <c r="X9" s="8">
        <v>0</v>
      </c>
      <c r="Y9" s="8">
        <v>0</v>
      </c>
      <c r="Z9" s="8">
        <v>0</v>
      </c>
      <c r="AA9" s="9">
        <v>617382.56999999995</v>
      </c>
      <c r="AB9" s="8">
        <v>130038.81</v>
      </c>
      <c r="AC9" s="8">
        <v>41541.61</v>
      </c>
      <c r="AD9" s="8">
        <v>82669.34</v>
      </c>
      <c r="AE9" s="9">
        <v>254249.76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5623.32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5623.32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22715.97</v>
      </c>
      <c r="BG9" s="8">
        <v>0</v>
      </c>
      <c r="BH9" s="8">
        <v>0</v>
      </c>
      <c r="BI9" s="9">
        <v>22715.97</v>
      </c>
      <c r="BJ9" s="9">
        <v>899971.62</v>
      </c>
      <c r="BK9" s="8">
        <v>-5183</v>
      </c>
      <c r="BL9" s="9">
        <v>-5183</v>
      </c>
      <c r="BM9" s="9">
        <v>894788.62</v>
      </c>
    </row>
    <row r="10" spans="1:65">
      <c r="B10" s="8" t="s">
        <v>80</v>
      </c>
      <c r="C10" s="9" t="s">
        <v>81</v>
      </c>
      <c r="D10" s="9"/>
      <c r="E10" s="8">
        <v>719555</v>
      </c>
      <c r="F10" s="33"/>
      <c r="G10" s="34"/>
      <c r="H10" s="8"/>
      <c r="I10" s="9">
        <v>719555</v>
      </c>
      <c r="J10" s="8"/>
      <c r="K10" s="8">
        <v>441570.98</v>
      </c>
      <c r="L10" s="8"/>
      <c r="M10" s="9">
        <v>441570.98</v>
      </c>
      <c r="N10" s="8"/>
      <c r="O10" s="8"/>
      <c r="P10" s="9"/>
      <c r="Q10" s="9">
        <v>1161125.98</v>
      </c>
      <c r="R10" s="8">
        <v>0</v>
      </c>
      <c r="S10" s="8">
        <v>0</v>
      </c>
      <c r="T10" s="8">
        <v>601000.53</v>
      </c>
      <c r="U10" s="8">
        <v>0</v>
      </c>
      <c r="V10" s="8">
        <v>0</v>
      </c>
      <c r="W10" s="8">
        <v>123041.39</v>
      </c>
      <c r="X10" s="8">
        <v>0</v>
      </c>
      <c r="Y10" s="8">
        <v>0</v>
      </c>
      <c r="Z10" s="8">
        <v>0</v>
      </c>
      <c r="AA10" s="9">
        <v>724041.92</v>
      </c>
      <c r="AB10" s="8">
        <v>135940.82999999999</v>
      </c>
      <c r="AC10" s="8">
        <v>53526.65</v>
      </c>
      <c r="AD10" s="8">
        <v>106353.27</v>
      </c>
      <c r="AE10" s="9">
        <v>295820.75</v>
      </c>
      <c r="AF10" s="8">
        <v>802.07</v>
      </c>
      <c r="AG10" s="8">
        <v>0</v>
      </c>
      <c r="AH10" s="8">
        <v>0</v>
      </c>
      <c r="AI10" s="8">
        <v>6475.39</v>
      </c>
      <c r="AJ10" s="9">
        <v>7277.46</v>
      </c>
      <c r="AK10" s="8">
        <v>13238.22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983.65</v>
      </c>
      <c r="AR10" s="8">
        <v>100</v>
      </c>
      <c r="AS10" s="8">
        <v>0</v>
      </c>
      <c r="AT10" s="9">
        <v>14321.87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119663.98</v>
      </c>
      <c r="BG10" s="8">
        <v>0</v>
      </c>
      <c r="BH10" s="8">
        <v>0</v>
      </c>
      <c r="BI10" s="9">
        <v>119663.98</v>
      </c>
      <c r="BJ10" s="9">
        <v>1161125.98</v>
      </c>
      <c r="BK10" s="8">
        <v>0</v>
      </c>
      <c r="BL10" s="9">
        <v>0</v>
      </c>
      <c r="BM10" s="9">
        <v>1161125.98</v>
      </c>
    </row>
    <row r="11" spans="1:65">
      <c r="B11" s="8" t="s">
        <v>82</v>
      </c>
      <c r="C11" s="9" t="s">
        <v>83</v>
      </c>
      <c r="D11" s="9"/>
      <c r="E11" s="8">
        <v>224020.25</v>
      </c>
      <c r="F11" s="33"/>
      <c r="G11" s="34"/>
      <c r="H11" s="8"/>
      <c r="I11" s="9">
        <v>224020.25</v>
      </c>
      <c r="J11" s="8"/>
      <c r="K11" s="8">
        <v>92466.87</v>
      </c>
      <c r="L11" s="8"/>
      <c r="M11" s="9">
        <v>92466.87</v>
      </c>
      <c r="N11" s="8"/>
      <c r="O11" s="8"/>
      <c r="P11" s="9"/>
      <c r="Q11" s="9">
        <v>316487.12</v>
      </c>
      <c r="R11" s="8">
        <v>0</v>
      </c>
      <c r="S11" s="8">
        <v>0</v>
      </c>
      <c r="T11" s="8">
        <v>197729.35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197729.35</v>
      </c>
      <c r="AB11" s="8">
        <v>43467.88</v>
      </c>
      <c r="AC11" s="8">
        <v>14477.52</v>
      </c>
      <c r="AD11" s="8">
        <v>60812.37</v>
      </c>
      <c r="AE11" s="9">
        <v>118757.77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316487.12</v>
      </c>
      <c r="BK11" s="8">
        <v>0</v>
      </c>
      <c r="BL11" s="9">
        <v>0</v>
      </c>
      <c r="BM11" s="9">
        <v>316487.12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>
        <v>69211</v>
      </c>
      <c r="K12" s="8">
        <v>29124</v>
      </c>
      <c r="L12" s="8"/>
      <c r="M12" s="9">
        <v>98335</v>
      </c>
      <c r="N12" s="8"/>
      <c r="O12" s="8"/>
      <c r="P12" s="9"/>
      <c r="Q12" s="9">
        <v>98335</v>
      </c>
      <c r="R12" s="8">
        <v>0</v>
      </c>
      <c r="S12" s="8">
        <v>0</v>
      </c>
      <c r="T12" s="8">
        <v>61112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61112</v>
      </c>
      <c r="AB12" s="8">
        <v>14477</v>
      </c>
      <c r="AC12" s="8">
        <v>4636</v>
      </c>
      <c r="AD12" s="8">
        <v>14796</v>
      </c>
      <c r="AE12" s="9">
        <v>33909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3314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3314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98335</v>
      </c>
      <c r="BK12" s="8">
        <v>0</v>
      </c>
      <c r="BL12" s="9">
        <v>0</v>
      </c>
      <c r="BM12" s="9">
        <v>98335</v>
      </c>
    </row>
    <row r="13" spans="1:65">
      <c r="B13" s="8" t="s">
        <v>86</v>
      </c>
      <c r="C13" s="9" t="s">
        <v>87</v>
      </c>
      <c r="D13" s="9"/>
      <c r="E13" s="8">
        <v>3432464</v>
      </c>
      <c r="F13" s="33"/>
      <c r="G13" s="34"/>
      <c r="H13" s="8"/>
      <c r="I13" s="9">
        <v>3432464</v>
      </c>
      <c r="J13" s="8">
        <v>139524.20000000001</v>
      </c>
      <c r="K13" s="8">
        <v>1222776.93</v>
      </c>
      <c r="L13" s="8"/>
      <c r="M13" s="9">
        <v>1362301.13</v>
      </c>
      <c r="N13" s="8"/>
      <c r="O13" s="8"/>
      <c r="P13" s="9"/>
      <c r="Q13" s="9">
        <v>4794765.13</v>
      </c>
      <c r="R13" s="8">
        <v>130321.13</v>
      </c>
      <c r="S13" s="8">
        <v>0</v>
      </c>
      <c r="T13" s="8">
        <v>2575368.81</v>
      </c>
      <c r="U13" s="8">
        <v>0</v>
      </c>
      <c r="V13" s="8">
        <v>0</v>
      </c>
      <c r="W13" s="8">
        <v>130207.19</v>
      </c>
      <c r="X13" s="8">
        <v>0</v>
      </c>
      <c r="Y13" s="8">
        <v>0</v>
      </c>
      <c r="Z13" s="8">
        <v>0</v>
      </c>
      <c r="AA13" s="9">
        <v>2835897.13</v>
      </c>
      <c r="AB13" s="8">
        <v>606230.81000000006</v>
      </c>
      <c r="AC13" s="8">
        <v>209535.4</v>
      </c>
      <c r="AD13" s="8">
        <v>488305.2</v>
      </c>
      <c r="AE13" s="9">
        <v>1304071.4099999999</v>
      </c>
      <c r="AF13" s="8">
        <v>0</v>
      </c>
      <c r="AG13" s="8">
        <v>0</v>
      </c>
      <c r="AH13" s="8">
        <v>1005.72</v>
      </c>
      <c r="AI13" s="8">
        <v>8033.22</v>
      </c>
      <c r="AJ13" s="9">
        <v>9038.94</v>
      </c>
      <c r="AK13" s="8">
        <v>5377.72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24273.93</v>
      </c>
      <c r="AR13" s="8">
        <v>0</v>
      </c>
      <c r="AS13" s="8">
        <v>0</v>
      </c>
      <c r="AT13" s="9">
        <v>29651.65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616106</v>
      </c>
      <c r="BG13" s="8">
        <v>0</v>
      </c>
      <c r="BH13" s="8">
        <v>0</v>
      </c>
      <c r="BI13" s="9">
        <v>616106</v>
      </c>
      <c r="BJ13" s="9">
        <v>4794765.13</v>
      </c>
      <c r="BK13" s="8">
        <v>0</v>
      </c>
      <c r="BL13" s="9">
        <v>0</v>
      </c>
      <c r="BM13" s="9">
        <v>4794765.13</v>
      </c>
    </row>
    <row r="14" spans="1:65">
      <c r="B14" s="8" t="s">
        <v>88</v>
      </c>
      <c r="C14" s="9" t="s">
        <v>89</v>
      </c>
      <c r="D14" s="9"/>
      <c r="E14" s="8">
        <v>320421</v>
      </c>
      <c r="F14" s="33"/>
      <c r="G14" s="34"/>
      <c r="H14" s="8"/>
      <c r="I14" s="9">
        <v>320421</v>
      </c>
      <c r="J14" s="8"/>
      <c r="K14" s="8">
        <v>143406.38</v>
      </c>
      <c r="L14" s="8"/>
      <c r="M14" s="9">
        <v>143406.38</v>
      </c>
      <c r="N14" s="8"/>
      <c r="O14" s="8"/>
      <c r="P14" s="9"/>
      <c r="Q14" s="9">
        <v>463827.38</v>
      </c>
      <c r="R14" s="8">
        <v>0</v>
      </c>
      <c r="S14" s="8">
        <v>0</v>
      </c>
      <c r="T14" s="8">
        <v>269039.03999999998</v>
      </c>
      <c r="U14" s="8">
        <v>0</v>
      </c>
      <c r="V14" s="8">
        <v>0</v>
      </c>
      <c r="W14" s="8">
        <v>52132.92</v>
      </c>
      <c r="X14" s="8">
        <v>0</v>
      </c>
      <c r="Y14" s="8">
        <v>0</v>
      </c>
      <c r="Z14" s="8">
        <v>0</v>
      </c>
      <c r="AA14" s="9">
        <v>321171.96000000002</v>
      </c>
      <c r="AB14" s="8">
        <v>60478.65</v>
      </c>
      <c r="AC14" s="8">
        <v>23571.4</v>
      </c>
      <c r="AD14" s="8">
        <v>39369.14</v>
      </c>
      <c r="AE14" s="9">
        <v>123419.19</v>
      </c>
      <c r="AF14" s="8">
        <v>0</v>
      </c>
      <c r="AG14" s="8">
        <v>0</v>
      </c>
      <c r="AH14" s="8">
        <v>0</v>
      </c>
      <c r="AI14" s="8">
        <v>28.99</v>
      </c>
      <c r="AJ14" s="9">
        <v>28.99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19207.240000000002</v>
      </c>
      <c r="BG14" s="8">
        <v>0</v>
      </c>
      <c r="BH14" s="8">
        <v>0</v>
      </c>
      <c r="BI14" s="9">
        <v>19207.240000000002</v>
      </c>
      <c r="BJ14" s="9">
        <v>463827.38</v>
      </c>
      <c r="BK14" s="8">
        <v>0</v>
      </c>
      <c r="BL14" s="9">
        <v>0</v>
      </c>
      <c r="BM14" s="9">
        <v>463827.38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>
        <v>67192</v>
      </c>
      <c r="L15" s="8"/>
      <c r="M15" s="9">
        <v>67192</v>
      </c>
      <c r="N15" s="8"/>
      <c r="O15" s="8"/>
      <c r="P15" s="9"/>
      <c r="Q15" s="9">
        <v>67192</v>
      </c>
      <c r="R15" s="8">
        <v>0</v>
      </c>
      <c r="S15" s="8">
        <v>0</v>
      </c>
      <c r="T15" s="8">
        <v>152853</v>
      </c>
      <c r="U15" s="8">
        <v>0</v>
      </c>
      <c r="V15" s="8">
        <v>0</v>
      </c>
      <c r="W15" s="8">
        <v>13372</v>
      </c>
      <c r="X15" s="8">
        <v>0</v>
      </c>
      <c r="Y15" s="8">
        <v>0</v>
      </c>
      <c r="Z15" s="8">
        <v>0</v>
      </c>
      <c r="AA15" s="9">
        <v>166225</v>
      </c>
      <c r="AB15" s="8">
        <v>28753</v>
      </c>
      <c r="AC15" s="8">
        <v>12717</v>
      </c>
      <c r="AD15" s="8">
        <v>2385</v>
      </c>
      <c r="AE15" s="9">
        <v>43855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-142888</v>
      </c>
      <c r="BI15" s="9">
        <v>-142888</v>
      </c>
      <c r="BJ15" s="9">
        <v>67192</v>
      </c>
      <c r="BK15" s="8">
        <v>0</v>
      </c>
      <c r="BL15" s="9">
        <v>0</v>
      </c>
      <c r="BM15" s="9">
        <v>67192</v>
      </c>
    </row>
    <row r="16" spans="1:65">
      <c r="B16" s="8" t="s">
        <v>92</v>
      </c>
      <c r="C16" s="9" t="s">
        <v>93</v>
      </c>
      <c r="D16" s="9"/>
      <c r="E16" s="8">
        <v>31928</v>
      </c>
      <c r="F16" s="33"/>
      <c r="G16" s="34"/>
      <c r="H16" s="8"/>
      <c r="I16" s="9">
        <v>31928</v>
      </c>
      <c r="J16" s="8">
        <v>-1</v>
      </c>
      <c r="K16" s="8">
        <v>96094</v>
      </c>
      <c r="L16" s="8"/>
      <c r="M16" s="9">
        <v>96093</v>
      </c>
      <c r="N16" s="8"/>
      <c r="O16" s="8"/>
      <c r="P16" s="9"/>
      <c r="Q16" s="9">
        <v>128021</v>
      </c>
      <c r="R16" s="8">
        <v>0</v>
      </c>
      <c r="S16" s="8">
        <v>0</v>
      </c>
      <c r="T16" s="8">
        <v>73711</v>
      </c>
      <c r="U16" s="8">
        <v>0</v>
      </c>
      <c r="V16" s="8">
        <v>0</v>
      </c>
      <c r="W16" s="8">
        <v>15168</v>
      </c>
      <c r="X16" s="8">
        <v>0</v>
      </c>
      <c r="Y16" s="8">
        <v>0</v>
      </c>
      <c r="Z16" s="8">
        <v>0</v>
      </c>
      <c r="AA16" s="9">
        <v>88879</v>
      </c>
      <c r="AB16" s="8">
        <v>17489</v>
      </c>
      <c r="AC16" s="8">
        <v>6845</v>
      </c>
      <c r="AD16" s="8">
        <v>13723</v>
      </c>
      <c r="AE16" s="9">
        <v>38057</v>
      </c>
      <c r="AF16" s="8">
        <v>0</v>
      </c>
      <c r="AG16" s="8">
        <v>0</v>
      </c>
      <c r="AH16" s="8">
        <v>600</v>
      </c>
      <c r="AI16" s="8">
        <v>0</v>
      </c>
      <c r="AJ16" s="9">
        <v>600</v>
      </c>
      <c r="AK16" s="8">
        <v>485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485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128021</v>
      </c>
      <c r="BK16" s="8">
        <v>0</v>
      </c>
      <c r="BL16" s="9">
        <v>0</v>
      </c>
      <c r="BM16" s="9">
        <v>128021</v>
      </c>
    </row>
    <row r="17" spans="2:65">
      <c r="B17" s="8" t="s">
        <v>94</v>
      </c>
      <c r="C17" s="9" t="s">
        <v>95</v>
      </c>
      <c r="D17" s="9"/>
      <c r="E17" s="8">
        <v>326957.51</v>
      </c>
      <c r="F17" s="33"/>
      <c r="G17" s="34"/>
      <c r="H17" s="8"/>
      <c r="I17" s="9">
        <v>326957.51</v>
      </c>
      <c r="J17" s="8"/>
      <c r="K17" s="8">
        <v>49646.21</v>
      </c>
      <c r="L17" s="8"/>
      <c r="M17" s="9">
        <v>49646.21</v>
      </c>
      <c r="N17" s="8"/>
      <c r="O17" s="8"/>
      <c r="P17" s="9"/>
      <c r="Q17" s="9">
        <v>376603.72</v>
      </c>
      <c r="R17" s="8">
        <v>0</v>
      </c>
      <c r="S17" s="8">
        <v>0</v>
      </c>
      <c r="T17" s="8">
        <v>266909.7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266909.7</v>
      </c>
      <c r="AB17" s="8">
        <v>55871.83</v>
      </c>
      <c r="AC17" s="8">
        <v>19607.599999999999</v>
      </c>
      <c r="AD17" s="8">
        <v>34214.589999999997</v>
      </c>
      <c r="AE17" s="9">
        <v>109694.02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376603.72</v>
      </c>
      <c r="BK17" s="8">
        <v>0</v>
      </c>
      <c r="BL17" s="9">
        <v>0</v>
      </c>
      <c r="BM17" s="9">
        <v>376603.72</v>
      </c>
    </row>
    <row r="18" spans="2:65">
      <c r="B18" s="8" t="s">
        <v>96</v>
      </c>
      <c r="C18" s="9" t="s">
        <v>97</v>
      </c>
      <c r="D18" s="9"/>
      <c r="E18" s="8">
        <v>5494605.4100000001</v>
      </c>
      <c r="F18" s="33"/>
      <c r="G18" s="34"/>
      <c r="H18" s="8"/>
      <c r="I18" s="9">
        <v>5494605.4100000001</v>
      </c>
      <c r="J18" s="8"/>
      <c r="K18" s="8">
        <v>1116139.6100000001</v>
      </c>
      <c r="L18" s="8"/>
      <c r="M18" s="9">
        <v>1116139.6100000001</v>
      </c>
      <c r="N18" s="8"/>
      <c r="O18" s="8"/>
      <c r="P18" s="9"/>
      <c r="Q18" s="9">
        <v>6610745.0199999996</v>
      </c>
      <c r="R18" s="8">
        <v>0</v>
      </c>
      <c r="S18" s="8">
        <v>0</v>
      </c>
      <c r="T18" s="8">
        <v>4254892.6900000004</v>
      </c>
      <c r="U18" s="8">
        <v>0</v>
      </c>
      <c r="V18" s="8">
        <v>32226.959999999999</v>
      </c>
      <c r="W18" s="8">
        <v>0</v>
      </c>
      <c r="X18" s="8">
        <v>0</v>
      </c>
      <c r="Y18" s="8">
        <v>0</v>
      </c>
      <c r="Z18" s="8">
        <v>0</v>
      </c>
      <c r="AA18" s="9">
        <v>4287119.6500000004</v>
      </c>
      <c r="AB18" s="8">
        <v>969237.93</v>
      </c>
      <c r="AC18" s="8">
        <v>313516.46999999997</v>
      </c>
      <c r="AD18" s="8">
        <v>833399.42</v>
      </c>
      <c r="AE18" s="9">
        <v>2116153.8199999998</v>
      </c>
      <c r="AF18" s="8">
        <v>7632.41</v>
      </c>
      <c r="AG18" s="8">
        <v>130.05000000000001</v>
      </c>
      <c r="AH18" s="8">
        <v>5438.9</v>
      </c>
      <c r="AI18" s="8">
        <v>4187.28</v>
      </c>
      <c r="AJ18" s="9">
        <v>17388.64</v>
      </c>
      <c r="AK18" s="8">
        <v>19346.39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12446.16</v>
      </c>
      <c r="AR18" s="8">
        <v>0</v>
      </c>
      <c r="AS18" s="8">
        <v>300</v>
      </c>
      <c r="AT18" s="9">
        <v>32092.55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75</v>
      </c>
      <c r="BC18" s="8">
        <v>0</v>
      </c>
      <c r="BD18" s="8">
        <v>0</v>
      </c>
      <c r="BE18" s="8">
        <v>0</v>
      </c>
      <c r="BF18" s="8">
        <v>157915.35999999999</v>
      </c>
      <c r="BG18" s="8">
        <v>0</v>
      </c>
      <c r="BH18" s="8">
        <v>0</v>
      </c>
      <c r="BI18" s="9">
        <v>157990.35999999999</v>
      </c>
      <c r="BJ18" s="9">
        <v>6610745.0199999996</v>
      </c>
      <c r="BK18" s="8">
        <v>0</v>
      </c>
      <c r="BL18" s="9">
        <v>0</v>
      </c>
      <c r="BM18" s="9">
        <v>6610745.0199999996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>
        <v>507476.77</v>
      </c>
      <c r="K19" s="8">
        <v>215186.84</v>
      </c>
      <c r="L19" s="8"/>
      <c r="M19" s="9">
        <v>722663.61</v>
      </c>
      <c r="N19" s="8"/>
      <c r="O19" s="8"/>
      <c r="P19" s="9"/>
      <c r="Q19" s="9">
        <v>722663.61</v>
      </c>
      <c r="R19" s="8">
        <v>0</v>
      </c>
      <c r="S19" s="8">
        <v>0</v>
      </c>
      <c r="T19" s="8">
        <v>390067.24</v>
      </c>
      <c r="U19" s="8">
        <v>0</v>
      </c>
      <c r="V19" s="8">
        <v>22745.279999999999</v>
      </c>
      <c r="W19" s="8">
        <v>0</v>
      </c>
      <c r="X19" s="8">
        <v>0</v>
      </c>
      <c r="Y19" s="8">
        <v>0</v>
      </c>
      <c r="Z19" s="8">
        <v>0</v>
      </c>
      <c r="AA19" s="9">
        <v>412812.52</v>
      </c>
      <c r="AB19" s="8">
        <v>101548.19</v>
      </c>
      <c r="AC19" s="8">
        <v>32599.87</v>
      </c>
      <c r="AD19" s="8">
        <v>93922.63</v>
      </c>
      <c r="AE19" s="9">
        <v>228070.69</v>
      </c>
      <c r="AF19" s="8">
        <v>38070</v>
      </c>
      <c r="AG19" s="8">
        <v>0</v>
      </c>
      <c r="AH19" s="8">
        <v>0</v>
      </c>
      <c r="AI19" s="8">
        <v>0</v>
      </c>
      <c r="AJ19" s="9">
        <v>38070</v>
      </c>
      <c r="AK19" s="8">
        <v>0</v>
      </c>
      <c r="AL19" s="8">
        <v>0</v>
      </c>
      <c r="AM19" s="8">
        <v>0</v>
      </c>
      <c r="AN19" s="8">
        <v>0</v>
      </c>
      <c r="AO19" s="8">
        <v>5632.14</v>
      </c>
      <c r="AP19" s="8">
        <v>0</v>
      </c>
      <c r="AQ19" s="8">
        <v>0</v>
      </c>
      <c r="AR19" s="8">
        <v>0</v>
      </c>
      <c r="AS19" s="8">
        <v>0</v>
      </c>
      <c r="AT19" s="9">
        <v>5632.14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684585.35</v>
      </c>
      <c r="BK19" s="8">
        <v>0</v>
      </c>
      <c r="BL19" s="9">
        <v>0</v>
      </c>
      <c r="BM19" s="9">
        <v>684585.35</v>
      </c>
    </row>
    <row r="20" spans="2:65">
      <c r="B20" s="8" t="s">
        <v>100</v>
      </c>
      <c r="C20" s="9" t="s">
        <v>101</v>
      </c>
      <c r="D20" s="9">
        <v>4047891.24</v>
      </c>
      <c r="E20" s="8">
        <v>3109114.29</v>
      </c>
      <c r="F20" s="33"/>
      <c r="G20" s="34"/>
      <c r="H20" s="8"/>
      <c r="I20" s="9">
        <v>3109114.29</v>
      </c>
      <c r="J20" s="8"/>
      <c r="K20" s="8">
        <v>348135.07</v>
      </c>
      <c r="L20" s="8"/>
      <c r="M20" s="9">
        <v>348135.07</v>
      </c>
      <c r="N20" s="8"/>
      <c r="O20" s="8"/>
      <c r="P20" s="9"/>
      <c r="Q20" s="9">
        <v>7505140.5999999996</v>
      </c>
      <c r="R20" s="8">
        <v>115902.08</v>
      </c>
      <c r="S20" s="8">
        <v>0</v>
      </c>
      <c r="T20" s="8">
        <v>1756246.44</v>
      </c>
      <c r="U20" s="8">
        <v>0</v>
      </c>
      <c r="V20" s="8">
        <v>33949.040000000001</v>
      </c>
      <c r="W20" s="8">
        <v>791455.96</v>
      </c>
      <c r="X20" s="8">
        <v>0</v>
      </c>
      <c r="Y20" s="8">
        <v>0</v>
      </c>
      <c r="Z20" s="8">
        <v>0</v>
      </c>
      <c r="AA20" s="9">
        <v>2697553.52</v>
      </c>
      <c r="AB20" s="8">
        <v>429029.56</v>
      </c>
      <c r="AC20" s="8">
        <v>200610.03</v>
      </c>
      <c r="AD20" s="8">
        <v>153069.4</v>
      </c>
      <c r="AE20" s="9">
        <v>782708.99</v>
      </c>
      <c r="AF20" s="8">
        <v>0</v>
      </c>
      <c r="AG20" s="8">
        <v>0</v>
      </c>
      <c r="AH20" s="8">
        <v>0</v>
      </c>
      <c r="AI20" s="8">
        <v>4552.53</v>
      </c>
      <c r="AJ20" s="9">
        <v>4552.53</v>
      </c>
      <c r="AK20" s="8">
        <v>1637882.64</v>
      </c>
      <c r="AL20" s="8">
        <v>0</v>
      </c>
      <c r="AM20" s="8">
        <v>0</v>
      </c>
      <c r="AN20" s="8">
        <v>0</v>
      </c>
      <c r="AO20" s="8">
        <v>42799.38</v>
      </c>
      <c r="AP20" s="8">
        <v>0</v>
      </c>
      <c r="AQ20" s="8">
        <v>161.02000000000001</v>
      </c>
      <c r="AR20" s="8">
        <v>136755</v>
      </c>
      <c r="AS20" s="8">
        <v>0</v>
      </c>
      <c r="AT20" s="9">
        <v>1817598.04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38921.5</v>
      </c>
      <c r="BG20" s="8">
        <v>0</v>
      </c>
      <c r="BH20" s="8">
        <v>0</v>
      </c>
      <c r="BI20" s="9">
        <v>38921.5</v>
      </c>
      <c r="BJ20" s="9">
        <v>5341334.58</v>
      </c>
      <c r="BK20" s="8">
        <v>0</v>
      </c>
      <c r="BL20" s="9">
        <v>0</v>
      </c>
      <c r="BM20" s="9">
        <v>5341334.58</v>
      </c>
    </row>
    <row r="21" spans="2:65">
      <c r="B21" s="8" t="s">
        <v>102</v>
      </c>
      <c r="C21" s="9" t="s">
        <v>103</v>
      </c>
      <c r="D21" s="9"/>
      <c r="E21" s="8">
        <v>68556.899999999994</v>
      </c>
      <c r="F21" s="33"/>
      <c r="G21" s="34"/>
      <c r="H21" s="8"/>
      <c r="I21" s="9">
        <v>68556.899999999994</v>
      </c>
      <c r="J21" s="8"/>
      <c r="K21" s="8">
        <v>61326.71</v>
      </c>
      <c r="L21" s="8"/>
      <c r="M21" s="9">
        <v>61326.71</v>
      </c>
      <c r="N21" s="8"/>
      <c r="O21" s="8"/>
      <c r="P21" s="9"/>
      <c r="Q21" s="9">
        <v>129883.61</v>
      </c>
      <c r="R21" s="8">
        <v>0</v>
      </c>
      <c r="S21" s="8">
        <v>0</v>
      </c>
      <c r="T21" s="8">
        <v>83258.820000000007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83258.820000000007</v>
      </c>
      <c r="AB21" s="8">
        <v>15724.3</v>
      </c>
      <c r="AC21" s="8">
        <v>6776.57</v>
      </c>
      <c r="AD21" s="8">
        <v>0</v>
      </c>
      <c r="AE21" s="9">
        <v>22500.87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24123.919999999998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24123.919999999998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129883.61</v>
      </c>
      <c r="BK21" s="8">
        <v>0</v>
      </c>
      <c r="BL21" s="9">
        <v>0</v>
      </c>
      <c r="BM21" s="9">
        <v>129883.61</v>
      </c>
    </row>
    <row r="22" spans="2:65">
      <c r="B22" s="8" t="s">
        <v>104</v>
      </c>
      <c r="C22" s="9" t="s">
        <v>105</v>
      </c>
      <c r="D22" s="9"/>
      <c r="E22" s="8">
        <v>34068.78</v>
      </c>
      <c r="F22" s="33"/>
      <c r="G22" s="34"/>
      <c r="H22" s="8"/>
      <c r="I22" s="9">
        <v>34068.78</v>
      </c>
      <c r="J22" s="8"/>
      <c r="K22" s="8">
        <v>43290.3</v>
      </c>
      <c r="L22" s="8"/>
      <c r="M22" s="9">
        <v>43290.3</v>
      </c>
      <c r="N22" s="8"/>
      <c r="O22" s="8"/>
      <c r="P22" s="9"/>
      <c r="Q22" s="9">
        <v>77359.08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26745.65</v>
      </c>
      <c r="X22" s="8">
        <v>0</v>
      </c>
      <c r="Y22" s="8">
        <v>0</v>
      </c>
      <c r="Z22" s="8">
        <v>0</v>
      </c>
      <c r="AA22" s="9">
        <v>26745.65</v>
      </c>
      <c r="AB22" s="8">
        <v>2665.69</v>
      </c>
      <c r="AC22" s="8">
        <v>3096.35</v>
      </c>
      <c r="AD22" s="8">
        <v>0</v>
      </c>
      <c r="AE22" s="9">
        <v>5762.04</v>
      </c>
      <c r="AF22" s="8">
        <v>19999.53</v>
      </c>
      <c r="AG22" s="8">
        <v>0</v>
      </c>
      <c r="AH22" s="8">
        <v>600</v>
      </c>
      <c r="AI22" s="8">
        <v>1182.94</v>
      </c>
      <c r="AJ22" s="9">
        <v>21782.47</v>
      </c>
      <c r="AK22" s="8">
        <v>5110.26</v>
      </c>
      <c r="AL22" s="8">
        <v>0</v>
      </c>
      <c r="AM22" s="8">
        <v>0</v>
      </c>
      <c r="AN22" s="8">
        <v>353.12</v>
      </c>
      <c r="AO22" s="8">
        <v>0</v>
      </c>
      <c r="AP22" s="8">
        <v>0</v>
      </c>
      <c r="AQ22" s="8">
        <v>0</v>
      </c>
      <c r="AR22" s="8">
        <v>15559.18</v>
      </c>
      <c r="AS22" s="8">
        <v>0</v>
      </c>
      <c r="AT22" s="9">
        <v>21022.560000000001</v>
      </c>
      <c r="AU22" s="8">
        <v>0</v>
      </c>
      <c r="AV22" s="8">
        <v>0</v>
      </c>
      <c r="AW22" s="8">
        <v>668.68</v>
      </c>
      <c r="AX22" s="8">
        <v>0</v>
      </c>
      <c r="AY22" s="8">
        <v>0</v>
      </c>
      <c r="AZ22" s="8">
        <v>0</v>
      </c>
      <c r="BA22" s="9">
        <v>668.68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1377.68</v>
      </c>
      <c r="BI22" s="9">
        <v>1377.68</v>
      </c>
      <c r="BJ22" s="9">
        <v>77359.08</v>
      </c>
      <c r="BK22" s="8">
        <v>0</v>
      </c>
      <c r="BL22" s="9">
        <v>0</v>
      </c>
      <c r="BM22" s="9">
        <v>77359.08</v>
      </c>
    </row>
    <row r="23" spans="2:65">
      <c r="B23" s="8" t="s">
        <v>106</v>
      </c>
      <c r="C23" s="9" t="s">
        <v>107</v>
      </c>
      <c r="D23" s="9"/>
      <c r="E23" s="8">
        <v>196298.9</v>
      </c>
      <c r="F23" s="33"/>
      <c r="G23" s="34"/>
      <c r="H23" s="8"/>
      <c r="I23" s="9">
        <v>196298.9</v>
      </c>
      <c r="J23" s="8"/>
      <c r="K23" s="8">
        <v>79878.13</v>
      </c>
      <c r="L23" s="8"/>
      <c r="M23" s="9">
        <v>79878.13</v>
      </c>
      <c r="N23" s="8"/>
      <c r="O23" s="8"/>
      <c r="P23" s="9"/>
      <c r="Q23" s="9">
        <v>276177.03000000003</v>
      </c>
      <c r="R23" s="8">
        <v>0</v>
      </c>
      <c r="S23" s="8">
        <v>0</v>
      </c>
      <c r="T23" s="8">
        <v>174888.54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174888.54</v>
      </c>
      <c r="AB23" s="8">
        <v>41431.089999999997</v>
      </c>
      <c r="AC23" s="8">
        <v>13354.84</v>
      </c>
      <c r="AD23" s="8">
        <v>17300.78</v>
      </c>
      <c r="AE23" s="9">
        <v>72086.710000000006</v>
      </c>
      <c r="AF23" s="8">
        <v>13145</v>
      </c>
      <c r="AG23" s="8">
        <v>0</v>
      </c>
      <c r="AH23" s="8">
        <v>0</v>
      </c>
      <c r="AI23" s="8">
        <v>582.32000000000005</v>
      </c>
      <c r="AJ23" s="9">
        <v>13727.32</v>
      </c>
      <c r="AK23" s="8">
        <v>886.26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14588.2</v>
      </c>
      <c r="AS23" s="8">
        <v>0</v>
      </c>
      <c r="AT23" s="9">
        <v>15474.46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276177.03000000003</v>
      </c>
      <c r="BK23" s="8">
        <v>0</v>
      </c>
      <c r="BL23" s="9">
        <v>0</v>
      </c>
      <c r="BM23" s="9">
        <v>276177.03000000003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>
        <v>68277.38</v>
      </c>
      <c r="L24" s="8"/>
      <c r="M24" s="9">
        <v>68277.38</v>
      </c>
      <c r="N24" s="8"/>
      <c r="O24" s="8"/>
      <c r="P24" s="9"/>
      <c r="Q24" s="9">
        <v>68277.38</v>
      </c>
      <c r="R24" s="8">
        <v>0</v>
      </c>
      <c r="S24" s="8">
        <v>0</v>
      </c>
      <c r="T24" s="8">
        <v>7000</v>
      </c>
      <c r="U24" s="8">
        <v>0</v>
      </c>
      <c r="V24" s="8">
        <v>0</v>
      </c>
      <c r="W24" s="8">
        <v>121700.18</v>
      </c>
      <c r="X24" s="8">
        <v>0</v>
      </c>
      <c r="Y24" s="8">
        <v>0</v>
      </c>
      <c r="Z24" s="8">
        <v>0</v>
      </c>
      <c r="AA24" s="9">
        <v>128700.18</v>
      </c>
      <c r="AB24" s="8">
        <v>1636.28</v>
      </c>
      <c r="AC24" s="8">
        <v>9822.19</v>
      </c>
      <c r="AD24" s="8">
        <v>0</v>
      </c>
      <c r="AE24" s="9">
        <v>11458.47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1727</v>
      </c>
      <c r="BH24" s="8">
        <v>0</v>
      </c>
      <c r="BI24" s="9">
        <v>1727</v>
      </c>
      <c r="BJ24" s="9">
        <v>141885.65</v>
      </c>
      <c r="BK24" s="8">
        <v>-73608</v>
      </c>
      <c r="BL24" s="9">
        <v>-73608</v>
      </c>
      <c r="BM24" s="9">
        <v>68277.649999999994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>
        <v>431950.34</v>
      </c>
      <c r="L25" s="8"/>
      <c r="M25" s="9">
        <v>431950.34</v>
      </c>
      <c r="N25" s="8"/>
      <c r="O25" s="8"/>
      <c r="P25" s="9"/>
      <c r="Q25" s="9">
        <v>431950.34</v>
      </c>
      <c r="R25" s="8">
        <v>0</v>
      </c>
      <c r="S25" s="8">
        <v>0</v>
      </c>
      <c r="T25" s="8">
        <v>1024116.62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65412</v>
      </c>
      <c r="AA25" s="9">
        <v>1089528.6200000001</v>
      </c>
      <c r="AB25" s="8">
        <v>256356.54</v>
      </c>
      <c r="AC25" s="8">
        <v>79165.2</v>
      </c>
      <c r="AD25" s="8">
        <v>127984.73</v>
      </c>
      <c r="AE25" s="9">
        <v>463506.47</v>
      </c>
      <c r="AF25" s="8">
        <v>1167</v>
      </c>
      <c r="AG25" s="8">
        <v>0</v>
      </c>
      <c r="AH25" s="8">
        <v>2453.3200000000002</v>
      </c>
      <c r="AI25" s="8">
        <v>10126.549999999999</v>
      </c>
      <c r="AJ25" s="9">
        <v>13746.87</v>
      </c>
      <c r="AK25" s="8">
        <v>3959.72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3959.72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42095.88</v>
      </c>
      <c r="BH25" s="8">
        <v>0</v>
      </c>
      <c r="BI25" s="9">
        <v>42095.88</v>
      </c>
      <c r="BJ25" s="9">
        <v>1612837.56</v>
      </c>
      <c r="BK25" s="8">
        <v>-1180887.22</v>
      </c>
      <c r="BL25" s="9">
        <v>-1180887.22</v>
      </c>
      <c r="BM25" s="9">
        <v>431950.34</v>
      </c>
    </row>
    <row r="26" spans="2:65">
      <c r="B26" s="8" t="s">
        <v>112</v>
      </c>
      <c r="C26" s="9" t="s">
        <v>113</v>
      </c>
      <c r="D26" s="9"/>
      <c r="E26" s="8">
        <v>138521.72</v>
      </c>
      <c r="F26" s="33"/>
      <c r="G26" s="34"/>
      <c r="H26" s="8"/>
      <c r="I26" s="9">
        <v>138521.72</v>
      </c>
      <c r="J26" s="8"/>
      <c r="K26" s="8">
        <v>156747.32999999999</v>
      </c>
      <c r="L26" s="8"/>
      <c r="M26" s="9">
        <v>156747.32999999999</v>
      </c>
      <c r="N26" s="8"/>
      <c r="O26" s="8"/>
      <c r="P26" s="9"/>
      <c r="Q26" s="9">
        <v>295269.05</v>
      </c>
      <c r="R26" s="8">
        <v>0</v>
      </c>
      <c r="S26" s="8">
        <v>0</v>
      </c>
      <c r="T26" s="8">
        <v>169685.16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169685.16</v>
      </c>
      <c r="AB26" s="8">
        <v>39093.279999999999</v>
      </c>
      <c r="AC26" s="8">
        <v>12322.24</v>
      </c>
      <c r="AD26" s="8">
        <v>39231.370000000003</v>
      </c>
      <c r="AE26" s="9">
        <v>90646.89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34937</v>
      </c>
      <c r="BH26" s="8">
        <v>0</v>
      </c>
      <c r="BI26" s="9">
        <v>34937</v>
      </c>
      <c r="BJ26" s="9">
        <v>295269.05</v>
      </c>
      <c r="BK26" s="8">
        <v>0</v>
      </c>
      <c r="BL26" s="9">
        <v>0</v>
      </c>
      <c r="BM26" s="9">
        <v>295269.05</v>
      </c>
    </row>
    <row r="27" spans="2:65">
      <c r="B27" s="8" t="s">
        <v>114</v>
      </c>
      <c r="C27" s="9" t="s">
        <v>115</v>
      </c>
      <c r="D27" s="9">
        <v>16979.05</v>
      </c>
      <c r="E27" s="8">
        <v>201278.43</v>
      </c>
      <c r="F27" s="33"/>
      <c r="G27" s="34"/>
      <c r="H27" s="8"/>
      <c r="I27" s="9">
        <v>201278.43</v>
      </c>
      <c r="J27" s="8"/>
      <c r="K27" s="8">
        <v>34646.47</v>
      </c>
      <c r="L27" s="8"/>
      <c r="M27" s="9">
        <v>34646.47</v>
      </c>
      <c r="N27" s="8"/>
      <c r="O27" s="8"/>
      <c r="P27" s="9"/>
      <c r="Q27" s="9">
        <v>252903.95</v>
      </c>
      <c r="R27" s="8">
        <v>0</v>
      </c>
      <c r="S27" s="8">
        <v>0</v>
      </c>
      <c r="T27" s="8">
        <v>155925</v>
      </c>
      <c r="U27" s="8">
        <v>0</v>
      </c>
      <c r="V27" s="8">
        <v>0</v>
      </c>
      <c r="W27" s="8">
        <v>37591.980000000003</v>
      </c>
      <c r="X27" s="8">
        <v>0</v>
      </c>
      <c r="Y27" s="8">
        <v>0</v>
      </c>
      <c r="Z27" s="8">
        <v>6360</v>
      </c>
      <c r="AA27" s="9">
        <v>199876.98</v>
      </c>
      <c r="AB27" s="8">
        <v>36923.01</v>
      </c>
      <c r="AC27" s="8">
        <v>16103.96</v>
      </c>
      <c r="AD27" s="8">
        <v>0</v>
      </c>
      <c r="AE27" s="9">
        <v>53026.97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252903.95</v>
      </c>
      <c r="BK27" s="8">
        <v>0</v>
      </c>
      <c r="BL27" s="9">
        <v>0</v>
      </c>
      <c r="BM27" s="9">
        <v>252903.95</v>
      </c>
    </row>
    <row r="28" spans="2:65">
      <c r="B28" s="8" t="s">
        <v>116</v>
      </c>
      <c r="C28" s="9" t="s">
        <v>117</v>
      </c>
      <c r="D28" s="9"/>
      <c r="E28" s="8">
        <v>1297965</v>
      </c>
      <c r="F28" s="33"/>
      <c r="G28" s="34"/>
      <c r="H28" s="8"/>
      <c r="I28" s="9">
        <v>1297965</v>
      </c>
      <c r="J28" s="8"/>
      <c r="K28" s="8">
        <v>27714</v>
      </c>
      <c r="L28" s="8"/>
      <c r="M28" s="9">
        <v>27714</v>
      </c>
      <c r="N28" s="8"/>
      <c r="O28" s="8"/>
      <c r="P28" s="9"/>
      <c r="Q28" s="9">
        <v>1325679</v>
      </c>
      <c r="R28" s="8">
        <v>0</v>
      </c>
      <c r="S28" s="8">
        <v>0</v>
      </c>
      <c r="T28" s="8">
        <v>478872</v>
      </c>
      <c r="U28" s="8">
        <v>0</v>
      </c>
      <c r="V28" s="8">
        <v>0</v>
      </c>
      <c r="W28" s="8">
        <v>327772</v>
      </c>
      <c r="X28" s="8">
        <v>0</v>
      </c>
      <c r="Y28" s="8">
        <v>0</v>
      </c>
      <c r="Z28" s="8">
        <v>0</v>
      </c>
      <c r="AA28" s="9">
        <v>806644</v>
      </c>
      <c r="AB28" s="8">
        <v>176576</v>
      </c>
      <c r="AC28" s="8">
        <v>55599</v>
      </c>
      <c r="AD28" s="8">
        <v>286860</v>
      </c>
      <c r="AE28" s="9">
        <v>519035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1325679</v>
      </c>
      <c r="BK28" s="8">
        <v>0</v>
      </c>
      <c r="BL28" s="9">
        <v>0</v>
      </c>
      <c r="BM28" s="9">
        <v>1325679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>
        <v>54021.69</v>
      </c>
      <c r="L29" s="8"/>
      <c r="M29" s="9">
        <v>54021.69</v>
      </c>
      <c r="N29" s="8"/>
      <c r="O29" s="8"/>
      <c r="P29" s="9"/>
      <c r="Q29" s="9">
        <v>54021.69</v>
      </c>
      <c r="R29" s="8">
        <v>0</v>
      </c>
      <c r="S29" s="8">
        <v>0</v>
      </c>
      <c r="T29" s="8">
        <v>31787.52</v>
      </c>
      <c r="U29" s="8">
        <v>0</v>
      </c>
      <c r="V29" s="8">
        <v>0</v>
      </c>
      <c r="W29" s="8">
        <v>7297.32</v>
      </c>
      <c r="X29" s="8">
        <v>0</v>
      </c>
      <c r="Y29" s="8">
        <v>0</v>
      </c>
      <c r="Z29" s="8">
        <v>0</v>
      </c>
      <c r="AA29" s="9">
        <v>39084.839999999997</v>
      </c>
      <c r="AB29" s="8">
        <v>7824.84</v>
      </c>
      <c r="AC29" s="8">
        <v>2954.53</v>
      </c>
      <c r="AD29" s="8">
        <v>0</v>
      </c>
      <c r="AE29" s="9">
        <v>10779.37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49864.21</v>
      </c>
      <c r="BK29" s="8">
        <v>0</v>
      </c>
      <c r="BL29" s="9">
        <v>0</v>
      </c>
      <c r="BM29" s="9">
        <v>49864.21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>
        <v>19111.27</v>
      </c>
      <c r="K30" s="8">
        <v>32917.699999999997</v>
      </c>
      <c r="L30" s="8"/>
      <c r="M30" s="9">
        <v>52028.97</v>
      </c>
      <c r="N30" s="8"/>
      <c r="O30" s="8"/>
      <c r="P30" s="9"/>
      <c r="Q30" s="9">
        <v>52028.97</v>
      </c>
      <c r="R30" s="8">
        <v>0</v>
      </c>
      <c r="S30" s="8">
        <v>0</v>
      </c>
      <c r="T30" s="8">
        <v>9980.9699999999993</v>
      </c>
      <c r="U30" s="8">
        <v>0</v>
      </c>
      <c r="V30" s="8">
        <v>0</v>
      </c>
      <c r="W30" s="8">
        <v>33733.61</v>
      </c>
      <c r="X30" s="8">
        <v>0</v>
      </c>
      <c r="Y30" s="8">
        <v>0</v>
      </c>
      <c r="Z30" s="8">
        <v>0</v>
      </c>
      <c r="AA30" s="9">
        <v>43714.58</v>
      </c>
      <c r="AB30" s="8">
        <v>2364.34</v>
      </c>
      <c r="AC30" s="8">
        <v>3331.44</v>
      </c>
      <c r="AD30" s="8">
        <v>2618.61</v>
      </c>
      <c r="AE30" s="9">
        <v>8314.39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52028.97</v>
      </c>
      <c r="BK30" s="8">
        <v>0</v>
      </c>
      <c r="BL30" s="9">
        <v>0</v>
      </c>
      <c r="BM30" s="9">
        <v>52028.97</v>
      </c>
    </row>
    <row r="31" spans="2:65">
      <c r="B31" s="8" t="s">
        <v>122</v>
      </c>
      <c r="C31" s="9" t="s">
        <v>123</v>
      </c>
      <c r="D31" s="9"/>
      <c r="E31" s="8">
        <v>112094.04</v>
      </c>
      <c r="F31" s="33"/>
      <c r="G31" s="34"/>
      <c r="H31" s="8"/>
      <c r="I31" s="9">
        <v>112094.04</v>
      </c>
      <c r="J31" s="8"/>
      <c r="K31" s="8">
        <v>221574.76</v>
      </c>
      <c r="L31" s="8"/>
      <c r="M31" s="9">
        <v>221574.76</v>
      </c>
      <c r="N31" s="8"/>
      <c r="O31" s="8"/>
      <c r="P31" s="9"/>
      <c r="Q31" s="9">
        <v>333668.8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230787.03</v>
      </c>
      <c r="X31" s="8">
        <v>0</v>
      </c>
      <c r="Y31" s="8">
        <v>0</v>
      </c>
      <c r="Z31" s="8">
        <v>0</v>
      </c>
      <c r="AA31" s="9">
        <v>230787.03</v>
      </c>
      <c r="AB31" s="8">
        <v>15348.48</v>
      </c>
      <c r="AC31" s="8">
        <v>17655.39</v>
      </c>
      <c r="AD31" s="8">
        <v>3100.84</v>
      </c>
      <c r="AE31" s="9">
        <v>36104.71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29887.41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29887.41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36889.65</v>
      </c>
      <c r="BH31" s="8">
        <v>0</v>
      </c>
      <c r="BI31" s="9">
        <v>36889.65</v>
      </c>
      <c r="BJ31" s="9">
        <v>333668.8</v>
      </c>
      <c r="BK31" s="8">
        <v>0</v>
      </c>
      <c r="BL31" s="9">
        <v>0</v>
      </c>
      <c r="BM31" s="9">
        <v>333668.8</v>
      </c>
    </row>
    <row r="32" spans="2:65">
      <c r="B32" s="8" t="s">
        <v>124</v>
      </c>
      <c r="C32" s="9" t="s">
        <v>125</v>
      </c>
      <c r="D32" s="9"/>
      <c r="E32" s="8">
        <v>217881.52</v>
      </c>
      <c r="F32" s="33"/>
      <c r="G32" s="34"/>
      <c r="H32" s="8"/>
      <c r="I32" s="9">
        <v>217881.52</v>
      </c>
      <c r="J32" s="8"/>
      <c r="K32" s="8">
        <v>175305.31</v>
      </c>
      <c r="L32" s="8"/>
      <c r="M32" s="9">
        <v>175305.31</v>
      </c>
      <c r="N32" s="8"/>
      <c r="O32" s="8"/>
      <c r="P32" s="9"/>
      <c r="Q32" s="9">
        <v>393186.83</v>
      </c>
      <c r="R32" s="8">
        <v>13363</v>
      </c>
      <c r="S32" s="8">
        <v>0</v>
      </c>
      <c r="T32" s="8">
        <v>225493.47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238856.47</v>
      </c>
      <c r="AB32" s="8">
        <v>56548.68</v>
      </c>
      <c r="AC32" s="8">
        <v>17834.580000000002</v>
      </c>
      <c r="AD32" s="8">
        <v>24251.56</v>
      </c>
      <c r="AE32" s="9">
        <v>98634.82</v>
      </c>
      <c r="AF32" s="8">
        <v>0</v>
      </c>
      <c r="AG32" s="8">
        <v>0</v>
      </c>
      <c r="AH32" s="8">
        <v>0</v>
      </c>
      <c r="AI32" s="8">
        <v>211.05</v>
      </c>
      <c r="AJ32" s="9">
        <v>211.05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55484.49</v>
      </c>
      <c r="BG32" s="8">
        <v>0</v>
      </c>
      <c r="BH32" s="8">
        <v>0</v>
      </c>
      <c r="BI32" s="9">
        <v>55484.49</v>
      </c>
      <c r="BJ32" s="9">
        <v>393186.83</v>
      </c>
      <c r="BK32" s="8">
        <v>0</v>
      </c>
      <c r="BL32" s="9">
        <v>0</v>
      </c>
      <c r="BM32" s="9">
        <v>393186.83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>
        <v>177808.46</v>
      </c>
      <c r="L33" s="8"/>
      <c r="M33" s="9">
        <v>177808.46</v>
      </c>
      <c r="N33" s="8"/>
      <c r="O33" s="8"/>
      <c r="P33" s="9"/>
      <c r="Q33" s="9">
        <v>177808.46</v>
      </c>
      <c r="R33" s="8">
        <v>0</v>
      </c>
      <c r="S33" s="8">
        <v>0</v>
      </c>
      <c r="T33" s="8">
        <v>7298</v>
      </c>
      <c r="U33" s="8">
        <v>0</v>
      </c>
      <c r="V33" s="8">
        <v>0</v>
      </c>
      <c r="W33" s="8">
        <v>136141.71</v>
      </c>
      <c r="X33" s="8">
        <v>0</v>
      </c>
      <c r="Y33" s="8">
        <v>0</v>
      </c>
      <c r="Z33" s="8">
        <v>0</v>
      </c>
      <c r="AA33" s="9">
        <v>143439.71</v>
      </c>
      <c r="AB33" s="8">
        <v>0</v>
      </c>
      <c r="AC33" s="8">
        <v>10973.12</v>
      </c>
      <c r="AD33" s="8">
        <v>11977.23</v>
      </c>
      <c r="AE33" s="9">
        <v>22950.35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223.34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223.34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166613.4</v>
      </c>
      <c r="BK33" s="8">
        <v>0</v>
      </c>
      <c r="BL33" s="9">
        <v>0</v>
      </c>
      <c r="BM33" s="9">
        <v>166613.4</v>
      </c>
    </row>
    <row r="34" spans="1:65">
      <c r="B34" s="8" t="s">
        <v>128</v>
      </c>
      <c r="C34" s="9" t="s">
        <v>129</v>
      </c>
      <c r="D34" s="9"/>
      <c r="E34" s="8">
        <v>174252.13</v>
      </c>
      <c r="F34" s="33"/>
      <c r="G34" s="34"/>
      <c r="H34" s="8"/>
      <c r="I34" s="9">
        <v>174252.13</v>
      </c>
      <c r="J34" s="8"/>
      <c r="K34" s="8">
        <v>38292.29</v>
      </c>
      <c r="L34" s="8"/>
      <c r="M34" s="9">
        <v>38292.29</v>
      </c>
      <c r="N34" s="8"/>
      <c r="O34" s="8"/>
      <c r="P34" s="9"/>
      <c r="Q34" s="9">
        <v>212544.42</v>
      </c>
      <c r="R34" s="8">
        <v>0</v>
      </c>
      <c r="S34" s="8">
        <v>0</v>
      </c>
      <c r="T34" s="8">
        <v>56360.04</v>
      </c>
      <c r="U34" s="8">
        <v>0</v>
      </c>
      <c r="V34" s="8">
        <v>0</v>
      </c>
      <c r="W34" s="8">
        <v>120936.42</v>
      </c>
      <c r="X34" s="8">
        <v>0</v>
      </c>
      <c r="Y34" s="8">
        <v>0</v>
      </c>
      <c r="Z34" s="8">
        <v>0</v>
      </c>
      <c r="AA34" s="9">
        <v>177296.46</v>
      </c>
      <c r="AB34" s="8">
        <v>15602.51</v>
      </c>
      <c r="AC34" s="8">
        <v>13557.54</v>
      </c>
      <c r="AD34" s="8">
        <v>6087.91</v>
      </c>
      <c r="AE34" s="9">
        <v>35247.96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212544.42</v>
      </c>
      <c r="BK34" s="8">
        <v>0</v>
      </c>
      <c r="BL34" s="9">
        <v>0</v>
      </c>
      <c r="BM34" s="9">
        <v>212544.42</v>
      </c>
    </row>
    <row r="35" spans="1:65">
      <c r="B35" s="8" t="s">
        <v>130</v>
      </c>
      <c r="C35" s="9" t="s">
        <v>131</v>
      </c>
      <c r="D35" s="9">
        <v>22781.84</v>
      </c>
      <c r="E35" s="8">
        <v>8559.57</v>
      </c>
      <c r="F35" s="33"/>
      <c r="G35" s="34"/>
      <c r="H35" s="8"/>
      <c r="I35" s="9">
        <v>8559.57</v>
      </c>
      <c r="J35" s="8"/>
      <c r="K35" s="8">
        <v>51479.78</v>
      </c>
      <c r="L35" s="8"/>
      <c r="M35" s="9">
        <v>51479.78</v>
      </c>
      <c r="N35" s="8"/>
      <c r="O35" s="8"/>
      <c r="P35" s="9"/>
      <c r="Q35" s="9">
        <v>82821.19</v>
      </c>
      <c r="R35" s="8">
        <v>0</v>
      </c>
      <c r="S35" s="8">
        <v>0</v>
      </c>
      <c r="T35" s="8">
        <v>24000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24000</v>
      </c>
      <c r="AB35" s="8">
        <v>5685.61</v>
      </c>
      <c r="AC35" s="8">
        <v>1777.87</v>
      </c>
      <c r="AD35" s="8">
        <v>0</v>
      </c>
      <c r="AE35" s="9">
        <v>7463.48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31463.48</v>
      </c>
      <c r="BK35" s="8">
        <v>0</v>
      </c>
      <c r="BL35" s="9">
        <v>0</v>
      </c>
      <c r="BM35" s="9">
        <v>31463.48</v>
      </c>
    </row>
    <row r="36" spans="1:65">
      <c r="B36" s="8" t="s">
        <v>132</v>
      </c>
      <c r="C36" s="9" t="s">
        <v>133</v>
      </c>
      <c r="D36" s="9"/>
      <c r="E36" s="8">
        <v>554565</v>
      </c>
      <c r="F36" s="33"/>
      <c r="G36" s="34"/>
      <c r="H36" s="8"/>
      <c r="I36" s="9">
        <v>554565</v>
      </c>
      <c r="J36" s="8"/>
      <c r="K36" s="8">
        <v>748115.57</v>
      </c>
      <c r="L36" s="8"/>
      <c r="M36" s="9">
        <v>748115.57</v>
      </c>
      <c r="N36" s="8"/>
      <c r="O36" s="8"/>
      <c r="P36" s="9"/>
      <c r="Q36" s="9">
        <v>1302680.57</v>
      </c>
      <c r="R36" s="8">
        <v>0</v>
      </c>
      <c r="S36" s="8">
        <v>0</v>
      </c>
      <c r="T36" s="8">
        <v>889948.63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889948.63</v>
      </c>
      <c r="AB36" s="8">
        <v>208187.42</v>
      </c>
      <c r="AC36" s="8">
        <v>65118.41</v>
      </c>
      <c r="AD36" s="8">
        <v>139426.10999999999</v>
      </c>
      <c r="AE36" s="9">
        <v>412731.94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1302680.57</v>
      </c>
      <c r="BK36" s="8">
        <v>0</v>
      </c>
      <c r="BL36" s="9">
        <v>0</v>
      </c>
      <c r="BM36" s="9">
        <v>1302680.57</v>
      </c>
    </row>
    <row r="37" spans="1:65">
      <c r="B37" s="8" t="s">
        <v>134</v>
      </c>
      <c r="C37" s="9" t="s">
        <v>135</v>
      </c>
      <c r="D37" s="9">
        <v>179860.52</v>
      </c>
      <c r="E37" s="8">
        <v>310000</v>
      </c>
      <c r="F37" s="33"/>
      <c r="G37" s="34"/>
      <c r="H37" s="8"/>
      <c r="I37" s="9">
        <v>310000</v>
      </c>
      <c r="J37" s="8"/>
      <c r="K37" s="8">
        <v>129069.61</v>
      </c>
      <c r="L37" s="8"/>
      <c r="M37" s="9">
        <v>129069.61</v>
      </c>
      <c r="N37" s="8"/>
      <c r="O37" s="8"/>
      <c r="P37" s="9"/>
      <c r="Q37" s="9">
        <v>618930.13</v>
      </c>
      <c r="R37" s="8">
        <v>0</v>
      </c>
      <c r="S37" s="8">
        <v>0</v>
      </c>
      <c r="T37" s="8">
        <v>97188.28</v>
      </c>
      <c r="U37" s="8">
        <v>0</v>
      </c>
      <c r="V37" s="8">
        <v>0</v>
      </c>
      <c r="W37" s="8">
        <v>265504.8</v>
      </c>
      <c r="X37" s="8">
        <v>0</v>
      </c>
      <c r="Y37" s="8">
        <v>0</v>
      </c>
      <c r="Z37" s="8">
        <v>1028.1600000000001</v>
      </c>
      <c r="AA37" s="9">
        <v>363721.24</v>
      </c>
      <c r="AB37" s="8">
        <v>23892.84</v>
      </c>
      <c r="AC37" s="8">
        <v>27564.21</v>
      </c>
      <c r="AD37" s="8">
        <v>20445.509999999998</v>
      </c>
      <c r="AE37" s="9">
        <v>71902.559999999998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3889.1</v>
      </c>
      <c r="AP37" s="8">
        <v>0</v>
      </c>
      <c r="AQ37" s="8">
        <v>0</v>
      </c>
      <c r="AR37" s="8">
        <v>0</v>
      </c>
      <c r="AS37" s="8">
        <v>0</v>
      </c>
      <c r="AT37" s="9">
        <v>3889.1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19688.580000000002</v>
      </c>
      <c r="BG37" s="8">
        <v>0</v>
      </c>
      <c r="BH37" s="8">
        <v>0</v>
      </c>
      <c r="BI37" s="9">
        <v>19688.580000000002</v>
      </c>
      <c r="BJ37" s="9">
        <v>459201.48</v>
      </c>
      <c r="BK37" s="8">
        <v>0</v>
      </c>
      <c r="BL37" s="9">
        <v>0</v>
      </c>
      <c r="BM37" s="9">
        <v>459201.48</v>
      </c>
    </row>
    <row r="38" spans="1:65">
      <c r="B38" s="8" t="s">
        <v>136</v>
      </c>
      <c r="C38" s="9" t="s">
        <v>137</v>
      </c>
      <c r="D38" s="9"/>
      <c r="E38" s="8">
        <v>501550</v>
      </c>
      <c r="F38" s="33"/>
      <c r="G38" s="34"/>
      <c r="H38" s="8"/>
      <c r="I38" s="9">
        <v>501550</v>
      </c>
      <c r="J38" s="8"/>
      <c r="K38" s="8">
        <v>105372</v>
      </c>
      <c r="L38" s="8"/>
      <c r="M38" s="9">
        <v>105372</v>
      </c>
      <c r="N38" s="8"/>
      <c r="O38" s="8"/>
      <c r="P38" s="9"/>
      <c r="Q38" s="9">
        <v>606922</v>
      </c>
      <c r="R38" s="8">
        <v>0</v>
      </c>
      <c r="S38" s="8">
        <v>0</v>
      </c>
      <c r="T38" s="8">
        <v>398897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398897</v>
      </c>
      <c r="AB38" s="8">
        <v>86800</v>
      </c>
      <c r="AC38" s="8">
        <v>30516</v>
      </c>
      <c r="AD38" s="8">
        <v>90709</v>
      </c>
      <c r="AE38" s="9">
        <v>208025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606922</v>
      </c>
      <c r="BK38" s="8">
        <v>0</v>
      </c>
      <c r="BL38" s="9">
        <v>0</v>
      </c>
      <c r="BM38" s="9">
        <v>606922</v>
      </c>
    </row>
    <row r="39" spans="1:65">
      <c r="B39" s="8" t="s">
        <v>138</v>
      </c>
      <c r="C39" s="9" t="s">
        <v>139</v>
      </c>
      <c r="D39" s="9"/>
      <c r="E39" s="8">
        <v>2229064.7400000002</v>
      </c>
      <c r="F39" s="33"/>
      <c r="G39" s="34"/>
      <c r="H39" s="8"/>
      <c r="I39" s="9">
        <v>2229064.7400000002</v>
      </c>
      <c r="J39" s="8"/>
      <c r="K39" s="8">
        <v>403174.85</v>
      </c>
      <c r="L39" s="8"/>
      <c r="M39" s="9">
        <v>403174.85</v>
      </c>
      <c r="N39" s="8"/>
      <c r="O39" s="8"/>
      <c r="P39" s="9"/>
      <c r="Q39" s="9">
        <v>2632239.59</v>
      </c>
      <c r="R39" s="8">
        <v>94705</v>
      </c>
      <c r="S39" s="8">
        <v>0</v>
      </c>
      <c r="T39" s="8">
        <v>1593790.02</v>
      </c>
      <c r="U39" s="8">
        <v>0</v>
      </c>
      <c r="V39" s="8">
        <v>0</v>
      </c>
      <c r="W39" s="8">
        <v>407.36</v>
      </c>
      <c r="X39" s="8">
        <v>0</v>
      </c>
      <c r="Y39" s="8">
        <v>0</v>
      </c>
      <c r="Z39" s="8">
        <v>0</v>
      </c>
      <c r="AA39" s="9">
        <v>1688902.38</v>
      </c>
      <c r="AB39" s="8">
        <v>391109.52</v>
      </c>
      <c r="AC39" s="8">
        <v>124123.61</v>
      </c>
      <c r="AD39" s="8">
        <v>378951.95</v>
      </c>
      <c r="AE39" s="9">
        <v>894185.08</v>
      </c>
      <c r="AF39" s="8">
        <v>0</v>
      </c>
      <c r="AG39" s="8">
        <v>0</v>
      </c>
      <c r="AH39" s="8">
        <v>720</v>
      </c>
      <c r="AI39" s="8">
        <v>67.36</v>
      </c>
      <c r="AJ39" s="9">
        <v>787.36</v>
      </c>
      <c r="AK39" s="8">
        <v>5668.55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5668.55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42696.22</v>
      </c>
      <c r="BG39" s="8">
        <v>0</v>
      </c>
      <c r="BH39" s="8">
        <v>0</v>
      </c>
      <c r="BI39" s="9">
        <v>42696.22</v>
      </c>
      <c r="BJ39" s="9">
        <v>2632239.59</v>
      </c>
      <c r="BK39" s="8">
        <v>0</v>
      </c>
      <c r="BL39" s="9">
        <v>0</v>
      </c>
      <c r="BM39" s="9">
        <v>2632239.59</v>
      </c>
    </row>
    <row r="40" spans="1:65">
      <c r="B40" s="8" t="s">
        <v>140</v>
      </c>
      <c r="C40" s="9" t="s">
        <v>141</v>
      </c>
      <c r="D40" s="9"/>
      <c r="E40" s="8">
        <v>47131.44</v>
      </c>
      <c r="F40" s="33"/>
      <c r="G40" s="34"/>
      <c r="H40" s="8"/>
      <c r="I40" s="9">
        <v>47131.44</v>
      </c>
      <c r="J40" s="8"/>
      <c r="K40" s="8">
        <v>30783.96</v>
      </c>
      <c r="L40" s="8"/>
      <c r="M40" s="9">
        <v>30783.96</v>
      </c>
      <c r="N40" s="8"/>
      <c r="O40" s="8"/>
      <c r="P40" s="9"/>
      <c r="Q40" s="9">
        <v>77915.399999999994</v>
      </c>
      <c r="R40" s="8">
        <v>0</v>
      </c>
      <c r="S40" s="8">
        <v>0</v>
      </c>
      <c r="T40" s="8">
        <v>33333.24</v>
      </c>
      <c r="U40" s="8">
        <v>0</v>
      </c>
      <c r="V40" s="8">
        <v>0</v>
      </c>
      <c r="W40" s="8">
        <v>13759.71</v>
      </c>
      <c r="X40" s="8">
        <v>0</v>
      </c>
      <c r="Y40" s="8">
        <v>0</v>
      </c>
      <c r="Z40" s="8">
        <v>0</v>
      </c>
      <c r="AA40" s="9">
        <v>47092.95</v>
      </c>
      <c r="AB40" s="8">
        <v>7891.2</v>
      </c>
      <c r="AC40" s="8">
        <v>3436.91</v>
      </c>
      <c r="AD40" s="8">
        <v>12116.15</v>
      </c>
      <c r="AE40" s="9">
        <v>23444.26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7378.19</v>
      </c>
      <c r="BG40" s="8">
        <v>0</v>
      </c>
      <c r="BH40" s="8">
        <v>0</v>
      </c>
      <c r="BI40" s="9">
        <v>7378.19</v>
      </c>
      <c r="BJ40" s="9">
        <v>77915.399999999994</v>
      </c>
      <c r="BK40" s="8">
        <v>0</v>
      </c>
      <c r="BL40" s="9">
        <v>0</v>
      </c>
      <c r="BM40" s="9">
        <v>77915.399999999994</v>
      </c>
    </row>
    <row r="41" spans="1:65">
      <c r="B41" s="8" t="s">
        <v>142</v>
      </c>
      <c r="C41" s="9" t="s">
        <v>143</v>
      </c>
      <c r="D41" s="9"/>
      <c r="E41" s="8">
        <v>2737166</v>
      </c>
      <c r="F41" s="33"/>
      <c r="G41" s="34"/>
      <c r="H41" s="8"/>
      <c r="I41" s="9">
        <v>2737166</v>
      </c>
      <c r="J41" s="8"/>
      <c r="K41" s="8"/>
      <c r="L41" s="8">
        <v>516929</v>
      </c>
      <c r="M41" s="9">
        <v>516929</v>
      </c>
      <c r="N41" s="8"/>
      <c r="O41" s="8"/>
      <c r="P41" s="9"/>
      <c r="Q41" s="9">
        <v>3254095</v>
      </c>
      <c r="R41" s="8">
        <v>0</v>
      </c>
      <c r="S41" s="8">
        <v>0</v>
      </c>
      <c r="T41" s="8">
        <v>2044602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2044602</v>
      </c>
      <c r="AB41" s="8">
        <v>470852</v>
      </c>
      <c r="AC41" s="8">
        <v>145661</v>
      </c>
      <c r="AD41" s="8">
        <v>285374</v>
      </c>
      <c r="AE41" s="9">
        <v>901887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307608</v>
      </c>
      <c r="BG41" s="8">
        <v>0</v>
      </c>
      <c r="BH41" s="8">
        <v>0</v>
      </c>
      <c r="BI41" s="9">
        <v>307608</v>
      </c>
      <c r="BJ41" s="9">
        <v>3254097</v>
      </c>
      <c r="BK41" s="8">
        <v>-2</v>
      </c>
      <c r="BL41" s="9">
        <v>-2</v>
      </c>
      <c r="BM41" s="9">
        <v>3254095</v>
      </c>
    </row>
    <row r="42" spans="1:65">
      <c r="B42" s="8" t="s">
        <v>144</v>
      </c>
      <c r="C42" s="9" t="s">
        <v>145</v>
      </c>
      <c r="D42" s="9"/>
      <c r="E42" s="8">
        <v>3671234.73</v>
      </c>
      <c r="F42" s="33"/>
      <c r="G42" s="34"/>
      <c r="H42" s="8">
        <v>300</v>
      </c>
      <c r="I42" s="9">
        <v>3671534.73</v>
      </c>
      <c r="J42" s="8"/>
      <c r="K42" s="8">
        <v>332161.95</v>
      </c>
      <c r="L42" s="8"/>
      <c r="M42" s="9">
        <v>332161.95</v>
      </c>
      <c r="N42" s="8"/>
      <c r="O42" s="8"/>
      <c r="P42" s="9"/>
      <c r="Q42" s="9">
        <v>4003696.68</v>
      </c>
      <c r="R42" s="8">
        <v>132817.25</v>
      </c>
      <c r="S42" s="8">
        <v>0</v>
      </c>
      <c r="T42" s="8">
        <v>2673221.23</v>
      </c>
      <c r="U42" s="8">
        <v>0</v>
      </c>
      <c r="V42" s="8">
        <v>22840.29</v>
      </c>
      <c r="W42" s="8">
        <v>20392.21</v>
      </c>
      <c r="X42" s="8">
        <v>0</v>
      </c>
      <c r="Y42" s="8">
        <v>0</v>
      </c>
      <c r="Z42" s="8">
        <v>0</v>
      </c>
      <c r="AA42" s="9">
        <v>2849270.98</v>
      </c>
      <c r="AB42" s="8">
        <v>622528.99</v>
      </c>
      <c r="AC42" s="8">
        <v>210250.25</v>
      </c>
      <c r="AD42" s="8">
        <v>293057.36</v>
      </c>
      <c r="AE42" s="9">
        <v>1125836.6000000001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16213.37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16213.37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12375.73</v>
      </c>
      <c r="BH42" s="8">
        <v>0</v>
      </c>
      <c r="BI42" s="9">
        <v>12375.73</v>
      </c>
      <c r="BJ42" s="9">
        <v>4003696.68</v>
      </c>
      <c r="BK42" s="8">
        <v>0</v>
      </c>
      <c r="BL42" s="9">
        <v>0</v>
      </c>
      <c r="BM42" s="9">
        <v>4003696.68</v>
      </c>
    </row>
    <row r="43" spans="1:65">
      <c r="B43" s="8" t="s">
        <v>146</v>
      </c>
      <c r="C43" s="9" t="s">
        <v>147</v>
      </c>
      <c r="D43" s="9">
        <v>583801.26</v>
      </c>
      <c r="E43" s="8">
        <v>468229.2</v>
      </c>
      <c r="F43" s="33"/>
      <c r="G43" s="34"/>
      <c r="H43" s="8"/>
      <c r="I43" s="9">
        <v>468229.2</v>
      </c>
      <c r="J43" s="8"/>
      <c r="K43" s="8">
        <v>259366.64</v>
      </c>
      <c r="L43" s="8"/>
      <c r="M43" s="9">
        <v>259366.64</v>
      </c>
      <c r="N43" s="8"/>
      <c r="O43" s="8"/>
      <c r="P43" s="9"/>
      <c r="Q43" s="9">
        <v>1311397.1000000001</v>
      </c>
      <c r="R43" s="8">
        <v>0</v>
      </c>
      <c r="S43" s="8">
        <v>0</v>
      </c>
      <c r="T43" s="8">
        <v>140654.31</v>
      </c>
      <c r="U43" s="8">
        <v>0</v>
      </c>
      <c r="V43" s="8">
        <v>0</v>
      </c>
      <c r="W43" s="8">
        <v>191119.05</v>
      </c>
      <c r="X43" s="8">
        <v>0</v>
      </c>
      <c r="Y43" s="8">
        <v>0</v>
      </c>
      <c r="Z43" s="8">
        <v>58.2</v>
      </c>
      <c r="AA43" s="9">
        <v>331831.56</v>
      </c>
      <c r="AB43" s="8">
        <v>31822.75</v>
      </c>
      <c r="AC43" s="8">
        <v>24833.439999999999</v>
      </c>
      <c r="AD43" s="8">
        <v>30745.03</v>
      </c>
      <c r="AE43" s="9">
        <v>87401.22</v>
      </c>
      <c r="AF43" s="8">
        <v>2702</v>
      </c>
      <c r="AG43" s="8">
        <v>0</v>
      </c>
      <c r="AH43" s="8">
        <v>1054</v>
      </c>
      <c r="AI43" s="8">
        <v>0</v>
      </c>
      <c r="AJ43" s="9">
        <v>3756</v>
      </c>
      <c r="AK43" s="8">
        <v>25403.82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2396.25</v>
      </c>
      <c r="AR43" s="8">
        <v>17000</v>
      </c>
      <c r="AS43" s="8">
        <v>0</v>
      </c>
      <c r="AT43" s="9">
        <v>44800.07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62824.04</v>
      </c>
      <c r="BG43" s="8">
        <v>0</v>
      </c>
      <c r="BH43" s="8">
        <v>0</v>
      </c>
      <c r="BI43" s="9">
        <v>62824.04</v>
      </c>
      <c r="BJ43" s="9">
        <v>530612.89</v>
      </c>
      <c r="BK43" s="8">
        <v>0</v>
      </c>
      <c r="BL43" s="9">
        <v>0</v>
      </c>
      <c r="BM43" s="9">
        <v>530612.89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>
        <v>203945.72</v>
      </c>
      <c r="L44" s="8"/>
      <c r="M44" s="9">
        <v>203945.72</v>
      </c>
      <c r="N44" s="8"/>
      <c r="O44" s="8"/>
      <c r="P44" s="9"/>
      <c r="Q44" s="9">
        <v>203945.72</v>
      </c>
      <c r="R44" s="8">
        <v>0</v>
      </c>
      <c r="S44" s="8">
        <v>0</v>
      </c>
      <c r="T44" s="8">
        <v>112300.14</v>
      </c>
      <c r="U44" s="8">
        <v>0</v>
      </c>
      <c r="V44" s="8">
        <v>0</v>
      </c>
      <c r="W44" s="8">
        <v>20612.189999999999</v>
      </c>
      <c r="X44" s="8">
        <v>0</v>
      </c>
      <c r="Y44" s="8">
        <v>0</v>
      </c>
      <c r="Z44" s="8">
        <v>0</v>
      </c>
      <c r="AA44" s="9">
        <v>132912.32999999999</v>
      </c>
      <c r="AB44" s="8">
        <v>18651.21</v>
      </c>
      <c r="AC44" s="8">
        <v>9508.8799999999992</v>
      </c>
      <c r="AD44" s="8">
        <v>15591.02</v>
      </c>
      <c r="AE44" s="9">
        <v>43751.11</v>
      </c>
      <c r="AF44" s="8">
        <v>0</v>
      </c>
      <c r="AG44" s="8">
        <v>0</v>
      </c>
      <c r="AH44" s="8">
        <v>0</v>
      </c>
      <c r="AI44" s="8">
        <v>2990</v>
      </c>
      <c r="AJ44" s="9">
        <v>2990</v>
      </c>
      <c r="AK44" s="8">
        <v>-376.26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-376.26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24668.54</v>
      </c>
      <c r="BG44" s="8">
        <v>0</v>
      </c>
      <c r="BH44" s="8">
        <v>0</v>
      </c>
      <c r="BI44" s="9">
        <v>24668.54</v>
      </c>
      <c r="BJ44" s="9">
        <v>203945.72</v>
      </c>
      <c r="BK44" s="8">
        <v>0</v>
      </c>
      <c r="BL44" s="9">
        <v>0</v>
      </c>
      <c r="BM44" s="9">
        <v>203945.72</v>
      </c>
    </row>
    <row r="45" spans="1:65">
      <c r="B45" s="8" t="s">
        <v>150</v>
      </c>
      <c r="C45" s="9" t="s">
        <v>151</v>
      </c>
      <c r="D45" s="9"/>
      <c r="E45" s="8">
        <v>328011.59999999998</v>
      </c>
      <c r="F45" s="33"/>
      <c r="G45" s="34"/>
      <c r="H45" s="8"/>
      <c r="I45" s="9">
        <v>328011.59999999998</v>
      </c>
      <c r="J45" s="8"/>
      <c r="K45" s="8">
        <v>119175.14</v>
      </c>
      <c r="L45" s="8"/>
      <c r="M45" s="9">
        <v>119175.14</v>
      </c>
      <c r="N45" s="8"/>
      <c r="O45" s="8"/>
      <c r="P45" s="9"/>
      <c r="Q45" s="9">
        <v>447186.74</v>
      </c>
      <c r="R45" s="8">
        <v>0</v>
      </c>
      <c r="S45" s="8">
        <v>0</v>
      </c>
      <c r="T45" s="8">
        <v>209909.28</v>
      </c>
      <c r="U45" s="8">
        <v>0</v>
      </c>
      <c r="V45" s="8">
        <v>0</v>
      </c>
      <c r="W45" s="8">
        <v>104324.26</v>
      </c>
      <c r="X45" s="8">
        <v>0</v>
      </c>
      <c r="Y45" s="8">
        <v>0</v>
      </c>
      <c r="Z45" s="8">
        <v>0</v>
      </c>
      <c r="AA45" s="9">
        <v>314233.53999999998</v>
      </c>
      <c r="AB45" s="8">
        <v>48902.879999999997</v>
      </c>
      <c r="AC45" s="8">
        <v>24021.45</v>
      </c>
      <c r="AD45" s="8">
        <v>10822.27</v>
      </c>
      <c r="AE45" s="9">
        <v>83746.600000000006</v>
      </c>
      <c r="AF45" s="8">
        <v>0</v>
      </c>
      <c r="AG45" s="8">
        <v>0</v>
      </c>
      <c r="AH45" s="8">
        <v>3875.03</v>
      </c>
      <c r="AI45" s="8">
        <v>0</v>
      </c>
      <c r="AJ45" s="9">
        <v>3875.03</v>
      </c>
      <c r="AK45" s="8">
        <v>1706.57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1706.57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43625</v>
      </c>
      <c r="BH45" s="8">
        <v>0</v>
      </c>
      <c r="BI45" s="9">
        <v>43625</v>
      </c>
      <c r="BJ45" s="9">
        <v>447186.74</v>
      </c>
      <c r="BK45" s="8">
        <v>0</v>
      </c>
      <c r="BL45" s="9">
        <v>0</v>
      </c>
      <c r="BM45" s="9">
        <v>447186.74</v>
      </c>
    </row>
    <row r="46" spans="1:65">
      <c r="B46" s="8" t="s">
        <v>152</v>
      </c>
      <c r="C46" s="9" t="s">
        <v>153</v>
      </c>
      <c r="D46" s="9"/>
      <c r="E46" s="8">
        <v>567362</v>
      </c>
      <c r="F46" s="33"/>
      <c r="G46" s="34"/>
      <c r="H46" s="8"/>
      <c r="I46" s="9">
        <v>567362</v>
      </c>
      <c r="J46" s="8">
        <v>83696</v>
      </c>
      <c r="K46" s="8"/>
      <c r="L46" s="8"/>
      <c r="M46" s="9">
        <v>83696</v>
      </c>
      <c r="N46" s="8"/>
      <c r="O46" s="8"/>
      <c r="P46" s="9"/>
      <c r="Q46" s="9">
        <v>651058</v>
      </c>
      <c r="R46" s="8">
        <v>0</v>
      </c>
      <c r="S46" s="8">
        <v>0</v>
      </c>
      <c r="T46" s="8">
        <v>270283</v>
      </c>
      <c r="U46" s="8">
        <v>0</v>
      </c>
      <c r="V46" s="8">
        <v>0</v>
      </c>
      <c r="W46" s="8">
        <v>247725</v>
      </c>
      <c r="X46" s="8">
        <v>0</v>
      </c>
      <c r="Y46" s="8">
        <v>0</v>
      </c>
      <c r="Z46" s="8">
        <v>0</v>
      </c>
      <c r="AA46" s="9">
        <v>518008</v>
      </c>
      <c r="AB46" s="8">
        <v>63949</v>
      </c>
      <c r="AC46" s="8">
        <v>38379</v>
      </c>
      <c r="AD46" s="8">
        <v>21571</v>
      </c>
      <c r="AE46" s="9">
        <v>123899</v>
      </c>
      <c r="AF46" s="8">
        <v>0</v>
      </c>
      <c r="AG46" s="8">
        <v>0</v>
      </c>
      <c r="AH46" s="8">
        <v>0</v>
      </c>
      <c r="AI46" s="8">
        <v>6066</v>
      </c>
      <c r="AJ46" s="9">
        <v>6066</v>
      </c>
      <c r="AK46" s="8">
        <v>3085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3085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651058</v>
      </c>
      <c r="BK46" s="8">
        <v>0</v>
      </c>
      <c r="BL46" s="9">
        <v>0</v>
      </c>
      <c r="BM46" s="9">
        <v>651058</v>
      </c>
    </row>
    <row r="47" spans="1:65">
      <c r="B47" s="8" t="s">
        <v>154</v>
      </c>
      <c r="C47" s="9" t="s">
        <v>155</v>
      </c>
      <c r="D47" s="9"/>
      <c r="E47" s="8">
        <v>3089574.93</v>
      </c>
      <c r="F47" s="33"/>
      <c r="G47" s="34"/>
      <c r="H47" s="8"/>
      <c r="I47" s="9">
        <v>3089574.93</v>
      </c>
      <c r="J47" s="8"/>
      <c r="K47" s="8">
        <v>387260.52</v>
      </c>
      <c r="L47" s="8"/>
      <c r="M47" s="9">
        <v>387260.52</v>
      </c>
      <c r="N47" s="8"/>
      <c r="O47" s="8"/>
      <c r="P47" s="9"/>
      <c r="Q47" s="9">
        <v>3476835.45</v>
      </c>
      <c r="R47" s="8">
        <v>0</v>
      </c>
      <c r="S47" s="8">
        <v>0</v>
      </c>
      <c r="T47" s="8">
        <v>2386099.13</v>
      </c>
      <c r="U47" s="8">
        <v>0</v>
      </c>
      <c r="V47" s="8">
        <v>0</v>
      </c>
      <c r="W47" s="8">
        <v>9382.19</v>
      </c>
      <c r="X47" s="8">
        <v>0</v>
      </c>
      <c r="Y47" s="8">
        <v>0</v>
      </c>
      <c r="Z47" s="8">
        <v>0</v>
      </c>
      <c r="AA47" s="9">
        <v>2395481.3199999998</v>
      </c>
      <c r="AB47" s="8">
        <v>532676.9</v>
      </c>
      <c r="AC47" s="8">
        <v>173985.42</v>
      </c>
      <c r="AD47" s="8">
        <v>291282.65000000002</v>
      </c>
      <c r="AE47" s="9">
        <v>997944.97</v>
      </c>
      <c r="AF47" s="8">
        <v>0</v>
      </c>
      <c r="AG47" s="8">
        <v>0</v>
      </c>
      <c r="AH47" s="8">
        <v>0</v>
      </c>
      <c r="AI47" s="8">
        <v>134.81</v>
      </c>
      <c r="AJ47" s="9">
        <v>134.81</v>
      </c>
      <c r="AK47" s="8">
        <v>0</v>
      </c>
      <c r="AL47" s="8">
        <v>0</v>
      </c>
      <c r="AM47" s="8">
        <v>0</v>
      </c>
      <c r="AN47" s="8">
        <v>0</v>
      </c>
      <c r="AO47" s="8">
        <v>26497.3</v>
      </c>
      <c r="AP47" s="8">
        <v>0</v>
      </c>
      <c r="AQ47" s="8">
        <v>0</v>
      </c>
      <c r="AR47" s="8">
        <v>0</v>
      </c>
      <c r="AS47" s="8">
        <v>0</v>
      </c>
      <c r="AT47" s="9">
        <v>26497.3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56777.05</v>
      </c>
      <c r="BG47" s="8">
        <v>0</v>
      </c>
      <c r="BH47" s="8">
        <v>0</v>
      </c>
      <c r="BI47" s="9">
        <v>56777.05</v>
      </c>
      <c r="BJ47" s="9">
        <v>3476835.45</v>
      </c>
      <c r="BK47" s="8">
        <v>0</v>
      </c>
      <c r="BL47" s="9">
        <v>0</v>
      </c>
      <c r="BM47" s="9">
        <v>3476835.45</v>
      </c>
    </row>
    <row r="48" spans="1:65" s="25" customFormat="1">
      <c r="A48"/>
      <c r="B48" s="14"/>
      <c r="C48" s="15" t="s">
        <v>396</v>
      </c>
      <c r="D48" s="18">
        <f>SUM(D7:D47)</f>
        <v>4851313.9099999992</v>
      </c>
      <c r="E48" s="18">
        <f t="shared" ref="E48:BM48" si="0">SUM(E7:E47)</f>
        <v>34737004.950000003</v>
      </c>
      <c r="F48" s="18">
        <f t="shared" si="0"/>
        <v>0</v>
      </c>
      <c r="G48" s="18">
        <f t="shared" si="0"/>
        <v>0</v>
      </c>
      <c r="H48" s="18">
        <f t="shared" si="0"/>
        <v>181055.34</v>
      </c>
      <c r="I48" s="18">
        <f t="shared" si="0"/>
        <v>34918060.289999999</v>
      </c>
      <c r="J48" s="18">
        <f t="shared" si="0"/>
        <v>871727.9</v>
      </c>
      <c r="K48" s="18">
        <f t="shared" si="0"/>
        <v>9649083.9700000007</v>
      </c>
      <c r="L48" s="18">
        <f t="shared" si="0"/>
        <v>516929</v>
      </c>
      <c r="M48" s="18">
        <f t="shared" si="0"/>
        <v>11037740.869999999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50807115.070000008</v>
      </c>
      <c r="R48" s="18">
        <f t="shared" si="0"/>
        <v>568057.14</v>
      </c>
      <c r="S48" s="18">
        <f t="shared" si="0"/>
        <v>0</v>
      </c>
      <c r="T48" s="18">
        <f t="shared" si="0"/>
        <v>26818004.039999999</v>
      </c>
      <c r="U48" s="18">
        <f t="shared" si="0"/>
        <v>0</v>
      </c>
      <c r="V48" s="18">
        <f t="shared" si="0"/>
        <v>111761.57</v>
      </c>
      <c r="W48" s="18">
        <f t="shared" si="0"/>
        <v>3572826.7199999979</v>
      </c>
      <c r="X48" s="18">
        <f t="shared" si="0"/>
        <v>0</v>
      </c>
      <c r="Y48" s="18">
        <f t="shared" si="0"/>
        <v>0</v>
      </c>
      <c r="Z48" s="18">
        <f t="shared" si="0"/>
        <v>72858.36</v>
      </c>
      <c r="AA48" s="18">
        <f t="shared" si="0"/>
        <v>31143507.829999991</v>
      </c>
      <c r="AB48" s="18">
        <f t="shared" si="0"/>
        <v>6350227.1899999985</v>
      </c>
      <c r="AC48" s="18">
        <f t="shared" si="0"/>
        <v>2292529.6799999997</v>
      </c>
      <c r="AD48" s="18">
        <f t="shared" si="0"/>
        <v>4599500.1799999988</v>
      </c>
      <c r="AE48" s="18">
        <f t="shared" si="0"/>
        <v>13242257.049999999</v>
      </c>
      <c r="AF48" s="18">
        <f t="shared" si="0"/>
        <v>87975.01</v>
      </c>
      <c r="AG48" s="18">
        <f t="shared" si="0"/>
        <v>130.05000000000001</v>
      </c>
      <c r="AH48" s="18">
        <f t="shared" si="0"/>
        <v>15746.970000000001</v>
      </c>
      <c r="AI48" s="18">
        <f t="shared" si="0"/>
        <v>52655.44</v>
      </c>
      <c r="AJ48" s="18">
        <f t="shared" si="0"/>
        <v>156507.46999999997</v>
      </c>
      <c r="AK48" s="18">
        <f t="shared" si="0"/>
        <v>2225606.2499999995</v>
      </c>
      <c r="AL48" s="18">
        <f t="shared" si="0"/>
        <v>0</v>
      </c>
      <c r="AM48" s="18">
        <f t="shared" si="0"/>
        <v>0</v>
      </c>
      <c r="AN48" s="18">
        <f t="shared" si="0"/>
        <v>353.12</v>
      </c>
      <c r="AO48" s="18">
        <f t="shared" si="0"/>
        <v>78817.919999999998</v>
      </c>
      <c r="AP48" s="18">
        <f t="shared" si="0"/>
        <v>0</v>
      </c>
      <c r="AQ48" s="18">
        <f t="shared" si="0"/>
        <v>40261.01</v>
      </c>
      <c r="AR48" s="18">
        <f t="shared" si="0"/>
        <v>184002.38</v>
      </c>
      <c r="AS48" s="18">
        <f t="shared" si="0"/>
        <v>300</v>
      </c>
      <c r="AT48" s="18">
        <f t="shared" si="0"/>
        <v>2529340.6800000002</v>
      </c>
      <c r="AU48" s="18">
        <f t="shared" si="0"/>
        <v>0</v>
      </c>
      <c r="AV48" s="18">
        <f t="shared" si="0"/>
        <v>0</v>
      </c>
      <c r="AW48" s="18">
        <f t="shared" si="0"/>
        <v>668.68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668.68</v>
      </c>
      <c r="BB48" s="18">
        <f t="shared" si="0"/>
        <v>75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1755191.14</v>
      </c>
      <c r="BG48" s="18">
        <f t="shared" si="0"/>
        <v>171650.26</v>
      </c>
      <c r="BH48" s="18">
        <f t="shared" si="0"/>
        <v>-141510.32</v>
      </c>
      <c r="BI48" s="18">
        <f t="shared" si="0"/>
        <v>1785406.0799999998</v>
      </c>
      <c r="BJ48" s="18">
        <f t="shared" si="0"/>
        <v>48857687.789999999</v>
      </c>
      <c r="BK48" s="18">
        <f t="shared" si="0"/>
        <v>-1259680.22</v>
      </c>
      <c r="BL48" s="18">
        <f t="shared" si="0"/>
        <v>-1259680.22</v>
      </c>
      <c r="BM48" s="18">
        <f t="shared" si="0"/>
        <v>47598007.57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>
        <v>19426</v>
      </c>
      <c r="L50" s="8"/>
      <c r="M50" s="9">
        <v>19426</v>
      </c>
      <c r="N50" s="8"/>
      <c r="O50" s="8"/>
      <c r="P50" s="9"/>
      <c r="Q50" s="9">
        <v>19426</v>
      </c>
      <c r="R50" s="8">
        <v>0</v>
      </c>
      <c r="S50" s="8">
        <v>0</v>
      </c>
      <c r="T50" s="8">
        <v>17940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17940</v>
      </c>
      <c r="AB50" s="8">
        <v>0</v>
      </c>
      <c r="AC50" s="8">
        <v>1486</v>
      </c>
      <c r="AD50" s="8">
        <v>0</v>
      </c>
      <c r="AE50" s="9">
        <v>1486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19426</v>
      </c>
      <c r="BK50" s="8">
        <v>0</v>
      </c>
      <c r="BL50" s="9">
        <v>0</v>
      </c>
      <c r="BM50" s="9">
        <v>19426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>
        <v>31814</v>
      </c>
      <c r="L51" s="8"/>
      <c r="M51" s="9">
        <v>31814</v>
      </c>
      <c r="N51" s="8"/>
      <c r="O51" s="8"/>
      <c r="P51" s="9"/>
      <c r="Q51" s="9">
        <v>31814</v>
      </c>
      <c r="R51" s="8">
        <v>0</v>
      </c>
      <c r="S51" s="8">
        <v>0</v>
      </c>
      <c r="T51" s="8">
        <v>23461</v>
      </c>
      <c r="U51" s="8">
        <v>0</v>
      </c>
      <c r="V51" s="8">
        <v>0</v>
      </c>
      <c r="W51" s="8">
        <v>8353</v>
      </c>
      <c r="X51" s="8">
        <v>0</v>
      </c>
      <c r="Y51" s="8">
        <v>0</v>
      </c>
      <c r="Z51" s="8">
        <v>0</v>
      </c>
      <c r="AA51" s="9">
        <v>31814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31814</v>
      </c>
      <c r="BK51" s="8">
        <v>0</v>
      </c>
      <c r="BL51" s="9">
        <v>0</v>
      </c>
      <c r="BM51" s="9">
        <v>31814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>
        <v>21979.66</v>
      </c>
      <c r="L52" s="8"/>
      <c r="M52" s="9">
        <v>21979.66</v>
      </c>
      <c r="N52" s="8"/>
      <c r="O52" s="8"/>
      <c r="P52" s="9"/>
      <c r="Q52" s="9">
        <v>21979.66</v>
      </c>
      <c r="R52" s="8">
        <v>0</v>
      </c>
      <c r="S52" s="8">
        <v>0</v>
      </c>
      <c r="T52" s="8">
        <v>18518.87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18518.87</v>
      </c>
      <c r="AB52" s="8">
        <v>0</v>
      </c>
      <c r="AC52" s="8">
        <v>1416.68</v>
      </c>
      <c r="AD52" s="8">
        <v>0</v>
      </c>
      <c r="AE52" s="9">
        <v>1416.68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2044.11</v>
      </c>
      <c r="BG52" s="8">
        <v>0</v>
      </c>
      <c r="BH52" s="8">
        <v>0</v>
      </c>
      <c r="BI52" s="9">
        <v>2044.11</v>
      </c>
      <c r="BJ52" s="9">
        <v>21979.66</v>
      </c>
      <c r="BK52" s="8">
        <v>0</v>
      </c>
      <c r="BL52" s="9">
        <v>0</v>
      </c>
      <c r="BM52" s="9">
        <v>21979.66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>
        <v>53009.16</v>
      </c>
      <c r="L53" s="8"/>
      <c r="M53" s="9">
        <v>53009.16</v>
      </c>
      <c r="N53" s="8"/>
      <c r="O53" s="8"/>
      <c r="P53" s="9"/>
      <c r="Q53" s="9">
        <v>53009.16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31967.62</v>
      </c>
      <c r="X53" s="8">
        <v>0</v>
      </c>
      <c r="Y53" s="8">
        <v>0</v>
      </c>
      <c r="Z53" s="8">
        <v>0</v>
      </c>
      <c r="AA53" s="9">
        <v>31967.62</v>
      </c>
      <c r="AB53" s="8">
        <v>0</v>
      </c>
      <c r="AC53" s="8">
        <v>4241.54</v>
      </c>
      <c r="AD53" s="8">
        <v>16800</v>
      </c>
      <c r="AE53" s="9">
        <v>21041.54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53009.16</v>
      </c>
      <c r="BK53" s="8">
        <v>0</v>
      </c>
      <c r="BL53" s="9">
        <v>0</v>
      </c>
      <c r="BM53" s="9">
        <v>53009.16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>
        <v>31973.07</v>
      </c>
      <c r="L54" s="8"/>
      <c r="M54" s="9">
        <v>31973.07</v>
      </c>
      <c r="N54" s="8"/>
      <c r="O54" s="8"/>
      <c r="P54" s="9"/>
      <c r="Q54" s="9">
        <v>31973.07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24383.439999999999</v>
      </c>
      <c r="X54" s="8">
        <v>0</v>
      </c>
      <c r="Y54" s="8">
        <v>0</v>
      </c>
      <c r="Z54" s="8">
        <v>0</v>
      </c>
      <c r="AA54" s="9">
        <v>24383.439999999999</v>
      </c>
      <c r="AB54" s="8">
        <v>0</v>
      </c>
      <c r="AC54" s="8">
        <v>2458.6</v>
      </c>
      <c r="AD54" s="8">
        <v>0</v>
      </c>
      <c r="AE54" s="9">
        <v>2458.6</v>
      </c>
      <c r="AF54" s="8">
        <v>63</v>
      </c>
      <c r="AG54" s="8">
        <v>0</v>
      </c>
      <c r="AH54" s="8">
        <v>0</v>
      </c>
      <c r="AI54" s="8">
        <v>0</v>
      </c>
      <c r="AJ54" s="9">
        <v>63</v>
      </c>
      <c r="AK54" s="8">
        <v>1013.33</v>
      </c>
      <c r="AL54" s="8">
        <v>0</v>
      </c>
      <c r="AM54" s="8">
        <v>0</v>
      </c>
      <c r="AN54" s="8">
        <v>0</v>
      </c>
      <c r="AO54" s="8">
        <v>3228.7</v>
      </c>
      <c r="AP54" s="8">
        <v>0</v>
      </c>
      <c r="AQ54" s="8">
        <v>0</v>
      </c>
      <c r="AR54" s="8">
        <v>826</v>
      </c>
      <c r="AS54" s="8">
        <v>0</v>
      </c>
      <c r="AT54" s="9">
        <v>5068.03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31973.07</v>
      </c>
      <c r="BK54" s="8">
        <v>0</v>
      </c>
      <c r="BL54" s="9">
        <v>0</v>
      </c>
      <c r="BM54" s="9">
        <v>31973.07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>
        <v>31778.38</v>
      </c>
      <c r="L57" s="8"/>
      <c r="M57" s="9">
        <v>31778.38</v>
      </c>
      <c r="N57" s="8"/>
      <c r="O57" s="8"/>
      <c r="P57" s="9"/>
      <c r="Q57" s="9">
        <v>31778.38</v>
      </c>
      <c r="R57" s="8">
        <v>0</v>
      </c>
      <c r="S57" s="8">
        <v>0</v>
      </c>
      <c r="T57" s="8">
        <v>25235.07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25235.07</v>
      </c>
      <c r="AB57" s="8">
        <v>0</v>
      </c>
      <c r="AC57" s="8">
        <v>1651.32</v>
      </c>
      <c r="AD57" s="8">
        <v>7445.87</v>
      </c>
      <c r="AE57" s="9">
        <v>9097.19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164.03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164.03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34496.29</v>
      </c>
      <c r="BK57" s="8">
        <v>-2717.91</v>
      </c>
      <c r="BL57" s="9">
        <v>-2717.91</v>
      </c>
      <c r="BM57" s="9">
        <v>31778.38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>
        <v>17686.509999999998</v>
      </c>
      <c r="L58" s="8"/>
      <c r="M58" s="9">
        <v>17686.509999999998</v>
      </c>
      <c r="N58" s="8"/>
      <c r="O58" s="8"/>
      <c r="P58" s="9"/>
      <c r="Q58" s="9">
        <v>17686.509999999998</v>
      </c>
      <c r="R58" s="8">
        <v>0</v>
      </c>
      <c r="S58" s="8">
        <v>0</v>
      </c>
      <c r="T58" s="8">
        <v>907.5</v>
      </c>
      <c r="U58" s="8">
        <v>0</v>
      </c>
      <c r="V58" s="8">
        <v>0</v>
      </c>
      <c r="W58" s="8">
        <v>5819.1</v>
      </c>
      <c r="X58" s="8">
        <v>0</v>
      </c>
      <c r="Y58" s="8">
        <v>0</v>
      </c>
      <c r="Z58" s="8">
        <v>0</v>
      </c>
      <c r="AA58" s="9">
        <v>6726.6</v>
      </c>
      <c r="AB58" s="8">
        <v>0</v>
      </c>
      <c r="AC58" s="8">
        <v>677.09</v>
      </c>
      <c r="AD58" s="8">
        <v>0</v>
      </c>
      <c r="AE58" s="9">
        <v>677.09</v>
      </c>
      <c r="AF58" s="8">
        <v>28</v>
      </c>
      <c r="AG58" s="8">
        <v>0</v>
      </c>
      <c r="AH58" s="8">
        <v>0</v>
      </c>
      <c r="AI58" s="8">
        <v>0</v>
      </c>
      <c r="AJ58" s="9">
        <v>28</v>
      </c>
      <c r="AK58" s="8">
        <v>0</v>
      </c>
      <c r="AL58" s="8">
        <v>0</v>
      </c>
      <c r="AM58" s="8">
        <v>0</v>
      </c>
      <c r="AN58" s="8">
        <v>0</v>
      </c>
      <c r="AO58" s="8">
        <v>10254.82</v>
      </c>
      <c r="AP58" s="8">
        <v>0</v>
      </c>
      <c r="AQ58" s="8">
        <v>0</v>
      </c>
      <c r="AR58" s="8">
        <v>0</v>
      </c>
      <c r="AS58" s="8">
        <v>0</v>
      </c>
      <c r="AT58" s="9">
        <v>10254.82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17686.509999999998</v>
      </c>
      <c r="BK58" s="8">
        <v>0</v>
      </c>
      <c r="BL58" s="9">
        <v>0</v>
      </c>
      <c r="BM58" s="9">
        <v>17686.509999999998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47771</v>
      </c>
      <c r="L59" s="8"/>
      <c r="M59" s="9">
        <v>47771</v>
      </c>
      <c r="N59" s="8"/>
      <c r="O59" s="8"/>
      <c r="P59" s="9"/>
      <c r="Q59" s="9">
        <v>47771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39097</v>
      </c>
      <c r="X59" s="8">
        <v>0</v>
      </c>
      <c r="Y59" s="8">
        <v>0</v>
      </c>
      <c r="Z59" s="8">
        <v>0</v>
      </c>
      <c r="AA59" s="9">
        <v>39097</v>
      </c>
      <c r="AB59" s="8">
        <v>0</v>
      </c>
      <c r="AC59" s="8">
        <v>2991</v>
      </c>
      <c r="AD59" s="8">
        <v>643</v>
      </c>
      <c r="AE59" s="9">
        <v>3634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5040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5040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47771</v>
      </c>
      <c r="BK59" s="8">
        <v>0</v>
      </c>
      <c r="BL59" s="9">
        <v>0</v>
      </c>
      <c r="BM59" s="9">
        <v>47771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>
        <v>25854</v>
      </c>
      <c r="L61" s="8"/>
      <c r="M61" s="9">
        <v>25854</v>
      </c>
      <c r="N61" s="8"/>
      <c r="O61" s="8"/>
      <c r="P61" s="9"/>
      <c r="Q61" s="9">
        <v>25854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22323</v>
      </c>
      <c r="X61" s="8">
        <v>0</v>
      </c>
      <c r="Y61" s="8">
        <v>0</v>
      </c>
      <c r="Z61" s="8">
        <v>0</v>
      </c>
      <c r="AA61" s="9">
        <v>22323</v>
      </c>
      <c r="AB61" s="8">
        <v>0</v>
      </c>
      <c r="AC61" s="8">
        <v>1709</v>
      </c>
      <c r="AD61" s="8">
        <v>0</v>
      </c>
      <c r="AE61" s="9">
        <v>1709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1822</v>
      </c>
      <c r="BH61" s="8">
        <v>0</v>
      </c>
      <c r="BI61" s="9">
        <v>1822</v>
      </c>
      <c r="BJ61" s="9">
        <v>25854</v>
      </c>
      <c r="BK61" s="8">
        <v>0</v>
      </c>
      <c r="BL61" s="9">
        <v>0</v>
      </c>
      <c r="BM61" s="9">
        <v>25854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>
        <v>63729</v>
      </c>
      <c r="L64" s="8"/>
      <c r="M64" s="9">
        <v>63729</v>
      </c>
      <c r="N64" s="8"/>
      <c r="O64" s="8"/>
      <c r="P64" s="9"/>
      <c r="Q64" s="9">
        <v>63729</v>
      </c>
      <c r="R64" s="8">
        <v>0</v>
      </c>
      <c r="S64" s="8">
        <v>63729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63729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63729</v>
      </c>
      <c r="BK64" s="8">
        <v>0</v>
      </c>
      <c r="BL64" s="9">
        <v>0</v>
      </c>
      <c r="BM64" s="9">
        <v>63729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>
        <v>72958.83</v>
      </c>
      <c r="L65" s="8"/>
      <c r="M65" s="9">
        <v>72958.83</v>
      </c>
      <c r="N65" s="8"/>
      <c r="O65" s="8"/>
      <c r="P65" s="9"/>
      <c r="Q65" s="9">
        <v>72958.83</v>
      </c>
      <c r="R65" s="8">
        <v>0</v>
      </c>
      <c r="S65" s="8">
        <v>0</v>
      </c>
      <c r="T65" s="8">
        <v>55957.2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55957.2</v>
      </c>
      <c r="AB65" s="8">
        <v>0</v>
      </c>
      <c r="AC65" s="8">
        <v>8383.98</v>
      </c>
      <c r="AD65" s="8">
        <v>8617.65</v>
      </c>
      <c r="AE65" s="9">
        <v>17001.63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72958.83</v>
      </c>
      <c r="BK65" s="8">
        <v>0</v>
      </c>
      <c r="BL65" s="9">
        <v>0</v>
      </c>
      <c r="BM65" s="9">
        <v>72958.83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45299.78</v>
      </c>
      <c r="L66" s="8"/>
      <c r="M66" s="9">
        <v>45299.78</v>
      </c>
      <c r="N66" s="8"/>
      <c r="O66" s="8"/>
      <c r="P66" s="9"/>
      <c r="Q66" s="9">
        <v>45299.78</v>
      </c>
      <c r="R66" s="8">
        <v>0</v>
      </c>
      <c r="S66" s="8">
        <v>0</v>
      </c>
      <c r="T66" s="8">
        <v>15244.21</v>
      </c>
      <c r="U66" s="8">
        <v>0</v>
      </c>
      <c r="V66" s="8">
        <v>0</v>
      </c>
      <c r="W66" s="8">
        <v>23532.79</v>
      </c>
      <c r="X66" s="8">
        <v>0</v>
      </c>
      <c r="Y66" s="8">
        <v>0</v>
      </c>
      <c r="Z66" s="8">
        <v>0</v>
      </c>
      <c r="AA66" s="9">
        <v>38777</v>
      </c>
      <c r="AB66" s="8">
        <v>0</v>
      </c>
      <c r="AC66" s="8">
        <v>6314.5</v>
      </c>
      <c r="AD66" s="8">
        <v>208.28</v>
      </c>
      <c r="AE66" s="9">
        <v>6522.78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45299.78</v>
      </c>
      <c r="BK66" s="8">
        <v>0</v>
      </c>
      <c r="BL66" s="9">
        <v>0</v>
      </c>
      <c r="BM66" s="9">
        <v>45299.78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>
        <v>146785.21</v>
      </c>
      <c r="L67" s="8"/>
      <c r="M67" s="9">
        <v>146785.21</v>
      </c>
      <c r="N67" s="8"/>
      <c r="O67" s="8"/>
      <c r="P67" s="9"/>
      <c r="Q67" s="9">
        <v>146785.21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134226.15</v>
      </c>
      <c r="X67" s="8">
        <v>0</v>
      </c>
      <c r="Y67" s="8">
        <v>0</v>
      </c>
      <c r="Z67" s="8">
        <v>0</v>
      </c>
      <c r="AA67" s="9">
        <v>134226.15</v>
      </c>
      <c r="AB67" s="8">
        <v>0</v>
      </c>
      <c r="AC67" s="8">
        <v>11229.06</v>
      </c>
      <c r="AD67" s="8">
        <v>0</v>
      </c>
      <c r="AE67" s="9">
        <v>11229.06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1330</v>
      </c>
      <c r="AP67" s="8">
        <v>0</v>
      </c>
      <c r="AQ67" s="8">
        <v>0</v>
      </c>
      <c r="AR67" s="8">
        <v>0</v>
      </c>
      <c r="AS67" s="8">
        <v>0</v>
      </c>
      <c r="AT67" s="9">
        <v>1330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146785.21</v>
      </c>
      <c r="BK67" s="8">
        <v>0</v>
      </c>
      <c r="BL67" s="9">
        <v>0</v>
      </c>
      <c r="BM67" s="9">
        <v>146785.21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>
        <v>27074.43</v>
      </c>
      <c r="L69" s="8"/>
      <c r="M69" s="9">
        <v>27074.43</v>
      </c>
      <c r="N69" s="8"/>
      <c r="O69" s="8"/>
      <c r="P69" s="9"/>
      <c r="Q69" s="9">
        <v>27074.43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16346.83</v>
      </c>
      <c r="X69" s="8">
        <v>0</v>
      </c>
      <c r="Y69" s="8">
        <v>0</v>
      </c>
      <c r="Z69" s="8">
        <v>0</v>
      </c>
      <c r="AA69" s="9">
        <v>16346.83</v>
      </c>
      <c r="AB69" s="8">
        <v>0</v>
      </c>
      <c r="AC69" s="8">
        <v>1251.55</v>
      </c>
      <c r="AD69" s="8">
        <v>0</v>
      </c>
      <c r="AE69" s="9">
        <v>1251.55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17598.38</v>
      </c>
      <c r="BK69" s="8">
        <v>9476.0499999999993</v>
      </c>
      <c r="BL69" s="9">
        <v>9476.0499999999993</v>
      </c>
      <c r="BM69" s="9">
        <v>27074.43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>
        <v>68620.759999999995</v>
      </c>
      <c r="L71" s="8"/>
      <c r="M71" s="9">
        <v>68620.759999999995</v>
      </c>
      <c r="N71" s="8"/>
      <c r="O71" s="8"/>
      <c r="P71" s="9"/>
      <c r="Q71" s="9">
        <v>68620.759999999995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44576.04</v>
      </c>
      <c r="X71" s="8">
        <v>0</v>
      </c>
      <c r="Y71" s="8">
        <v>0</v>
      </c>
      <c r="Z71" s="8">
        <v>0</v>
      </c>
      <c r="AA71" s="9">
        <v>44576.04</v>
      </c>
      <c r="AB71" s="8">
        <v>0</v>
      </c>
      <c r="AC71" s="8">
        <v>27.45</v>
      </c>
      <c r="AD71" s="8">
        <v>0</v>
      </c>
      <c r="AE71" s="9">
        <v>27.45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44603.49</v>
      </c>
      <c r="BK71" s="8">
        <v>24017.27</v>
      </c>
      <c r="BL71" s="9">
        <v>24017.27</v>
      </c>
      <c r="BM71" s="9">
        <v>68620.759999999995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202753</v>
      </c>
      <c r="L72" s="8"/>
      <c r="M72" s="9">
        <v>202753</v>
      </c>
      <c r="N72" s="8"/>
      <c r="O72" s="8"/>
      <c r="P72" s="9"/>
      <c r="Q72" s="9">
        <v>202753</v>
      </c>
      <c r="R72" s="8">
        <v>0</v>
      </c>
      <c r="S72" s="8">
        <v>0</v>
      </c>
      <c r="T72" s="8">
        <v>62210</v>
      </c>
      <c r="U72" s="8">
        <v>47200</v>
      </c>
      <c r="V72" s="8">
        <v>0</v>
      </c>
      <c r="W72" s="8">
        <v>54028</v>
      </c>
      <c r="X72" s="8">
        <v>0</v>
      </c>
      <c r="Y72" s="8">
        <v>0</v>
      </c>
      <c r="Z72" s="8">
        <v>0</v>
      </c>
      <c r="AA72" s="9">
        <v>163438</v>
      </c>
      <c r="AB72" s="8">
        <v>2806</v>
      </c>
      <c r="AC72" s="8">
        <v>6321</v>
      </c>
      <c r="AD72" s="8">
        <v>26385</v>
      </c>
      <c r="AE72" s="9">
        <v>35512</v>
      </c>
      <c r="AF72" s="8">
        <v>1400</v>
      </c>
      <c r="AG72" s="8">
        <v>0</v>
      </c>
      <c r="AH72" s="8">
        <v>0</v>
      </c>
      <c r="AI72" s="8">
        <v>0</v>
      </c>
      <c r="AJ72" s="9">
        <v>1400</v>
      </c>
      <c r="AK72" s="8">
        <v>636</v>
      </c>
      <c r="AL72" s="8">
        <v>0</v>
      </c>
      <c r="AM72" s="8">
        <v>0</v>
      </c>
      <c r="AN72" s="8">
        <v>0</v>
      </c>
      <c r="AO72" s="8">
        <v>124</v>
      </c>
      <c r="AP72" s="8">
        <v>1643</v>
      </c>
      <c r="AQ72" s="8">
        <v>0</v>
      </c>
      <c r="AR72" s="8">
        <v>0</v>
      </c>
      <c r="AS72" s="8">
        <v>0</v>
      </c>
      <c r="AT72" s="9">
        <v>2403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202753</v>
      </c>
      <c r="BK72" s="8">
        <v>0</v>
      </c>
      <c r="BL72" s="9">
        <v>0</v>
      </c>
      <c r="BM72" s="9">
        <v>202753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>
        <v>19061.810000000001</v>
      </c>
      <c r="L73" s="8"/>
      <c r="M73" s="9">
        <v>19061.810000000001</v>
      </c>
      <c r="N73" s="8"/>
      <c r="O73" s="8"/>
      <c r="P73" s="9"/>
      <c r="Q73" s="9">
        <v>19061.810000000001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11507.73</v>
      </c>
      <c r="X73" s="8">
        <v>0</v>
      </c>
      <c r="Y73" s="8">
        <v>0</v>
      </c>
      <c r="Z73" s="8">
        <v>0</v>
      </c>
      <c r="AA73" s="9">
        <v>11507.73</v>
      </c>
      <c r="AB73" s="8">
        <v>0</v>
      </c>
      <c r="AC73" s="8">
        <v>882.73</v>
      </c>
      <c r="AD73" s="8">
        <v>0</v>
      </c>
      <c r="AE73" s="9">
        <v>882.73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12390.46</v>
      </c>
      <c r="BK73" s="8">
        <v>6671.35</v>
      </c>
      <c r="BL73" s="9">
        <v>6671.35</v>
      </c>
      <c r="BM73" s="9">
        <v>19061.810000000001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>
        <v>43422.12</v>
      </c>
      <c r="L74" s="8"/>
      <c r="M74" s="9">
        <v>43422.12</v>
      </c>
      <c r="N74" s="8"/>
      <c r="O74" s="8"/>
      <c r="P74" s="9"/>
      <c r="Q74" s="9">
        <v>43422.12</v>
      </c>
      <c r="R74" s="8">
        <v>0</v>
      </c>
      <c r="S74" s="8">
        <v>0</v>
      </c>
      <c r="T74" s="8">
        <v>20408.009999999998</v>
      </c>
      <c r="U74" s="8">
        <v>0</v>
      </c>
      <c r="V74" s="8">
        <v>0</v>
      </c>
      <c r="W74" s="8">
        <v>3329.9</v>
      </c>
      <c r="X74" s="8">
        <v>0</v>
      </c>
      <c r="Y74" s="8">
        <v>0</v>
      </c>
      <c r="Z74" s="8">
        <v>0</v>
      </c>
      <c r="AA74" s="9">
        <v>23737.91</v>
      </c>
      <c r="AB74" s="8">
        <v>0</v>
      </c>
      <c r="AC74" s="8">
        <v>1721.27</v>
      </c>
      <c r="AD74" s="8">
        <v>2765.2</v>
      </c>
      <c r="AE74" s="9">
        <v>4486.47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28224.38</v>
      </c>
      <c r="BK74" s="8">
        <v>15197.74</v>
      </c>
      <c r="BL74" s="9">
        <v>15197.74</v>
      </c>
      <c r="BM74" s="9">
        <v>43422.12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>
        <v>9988.92</v>
      </c>
      <c r="L75" s="8"/>
      <c r="M75" s="9">
        <v>9988.92</v>
      </c>
      <c r="N75" s="8"/>
      <c r="O75" s="8"/>
      <c r="P75" s="9"/>
      <c r="Q75" s="9">
        <v>9988.92</v>
      </c>
      <c r="R75" s="8">
        <v>0</v>
      </c>
      <c r="S75" s="8">
        <v>0</v>
      </c>
      <c r="T75" s="8">
        <v>5833.76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5833.76</v>
      </c>
      <c r="AB75" s="8">
        <v>0</v>
      </c>
      <c r="AC75" s="8">
        <v>659.04</v>
      </c>
      <c r="AD75" s="8">
        <v>0</v>
      </c>
      <c r="AE75" s="9">
        <v>659.04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6492.8</v>
      </c>
      <c r="BK75" s="8">
        <v>3496.12</v>
      </c>
      <c r="BL75" s="9">
        <v>3496.12</v>
      </c>
      <c r="BM75" s="9">
        <v>9988.92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>
        <v>21702.9</v>
      </c>
      <c r="L76" s="8"/>
      <c r="M76" s="9">
        <v>21702.9</v>
      </c>
      <c r="N76" s="8"/>
      <c r="O76" s="8"/>
      <c r="P76" s="9"/>
      <c r="Q76" s="9">
        <v>21702.9</v>
      </c>
      <c r="R76" s="8">
        <v>0</v>
      </c>
      <c r="S76" s="8">
        <v>0</v>
      </c>
      <c r="T76" s="8">
        <v>13064.61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13064.61</v>
      </c>
      <c r="AB76" s="8">
        <v>0</v>
      </c>
      <c r="AC76" s="8">
        <v>932.55</v>
      </c>
      <c r="AD76" s="8">
        <v>109.72</v>
      </c>
      <c r="AE76" s="9">
        <v>1042.27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14106.88</v>
      </c>
      <c r="BK76" s="8">
        <v>7596.02</v>
      </c>
      <c r="BL76" s="9">
        <v>7596.02</v>
      </c>
      <c r="BM76" s="9">
        <v>21702.9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>
        <v>65166.75</v>
      </c>
      <c r="L77" s="8"/>
      <c r="M77" s="9">
        <v>65166.75</v>
      </c>
      <c r="N77" s="8"/>
      <c r="O77" s="8"/>
      <c r="P77" s="9"/>
      <c r="Q77" s="9">
        <v>65166.75</v>
      </c>
      <c r="R77" s="8">
        <v>0</v>
      </c>
      <c r="S77" s="8">
        <v>0</v>
      </c>
      <c r="T77" s="8">
        <v>42765.39</v>
      </c>
      <c r="U77" s="8">
        <v>0</v>
      </c>
      <c r="V77" s="8">
        <v>0</v>
      </c>
      <c r="W77" s="8">
        <v>2410.1999999999998</v>
      </c>
      <c r="X77" s="8">
        <v>0</v>
      </c>
      <c r="Y77" s="8">
        <v>0</v>
      </c>
      <c r="Z77" s="8">
        <v>0</v>
      </c>
      <c r="AA77" s="9">
        <v>45175.59</v>
      </c>
      <c r="AB77" s="8">
        <v>0</v>
      </c>
      <c r="AC77" s="8">
        <v>5099.75</v>
      </c>
      <c r="AD77" s="8">
        <v>9688.41</v>
      </c>
      <c r="AE77" s="9">
        <v>14788.16</v>
      </c>
      <c r="AF77" s="8">
        <v>5203</v>
      </c>
      <c r="AG77" s="8">
        <v>0</v>
      </c>
      <c r="AH77" s="8">
        <v>0</v>
      </c>
      <c r="AI77" s="8">
        <v>0</v>
      </c>
      <c r="AJ77" s="9">
        <v>5203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65166.75</v>
      </c>
      <c r="BK77" s="8">
        <v>0</v>
      </c>
      <c r="BL77" s="9">
        <v>0</v>
      </c>
      <c r="BM77" s="9">
        <v>65166.75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>
        <v>13474.58</v>
      </c>
      <c r="L78" s="8"/>
      <c r="M78" s="9">
        <v>13474.58</v>
      </c>
      <c r="N78" s="8"/>
      <c r="O78" s="8"/>
      <c r="P78" s="9"/>
      <c r="Q78" s="9">
        <v>13474.58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10545.57</v>
      </c>
      <c r="X78" s="8">
        <v>0</v>
      </c>
      <c r="Y78" s="8">
        <v>0</v>
      </c>
      <c r="Z78" s="8">
        <v>0</v>
      </c>
      <c r="AA78" s="9">
        <v>10545.57</v>
      </c>
      <c r="AB78" s="8">
        <v>0</v>
      </c>
      <c r="AC78" s="8">
        <v>873.56</v>
      </c>
      <c r="AD78" s="8">
        <v>0</v>
      </c>
      <c r="AE78" s="9">
        <v>873.56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2055.44</v>
      </c>
      <c r="BH78" s="8">
        <v>0.01</v>
      </c>
      <c r="BI78" s="9">
        <v>2055.4499999999998</v>
      </c>
      <c r="BJ78" s="9">
        <v>13474.58</v>
      </c>
      <c r="BK78" s="8">
        <v>0</v>
      </c>
      <c r="BL78" s="9">
        <v>0</v>
      </c>
      <c r="BM78" s="9">
        <v>13474.58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>
        <v>26865.24</v>
      </c>
      <c r="L81" s="8"/>
      <c r="M81" s="9">
        <v>26865.24</v>
      </c>
      <c r="N81" s="8"/>
      <c r="O81" s="8"/>
      <c r="P81" s="9"/>
      <c r="Q81" s="9">
        <v>26865.24</v>
      </c>
      <c r="R81" s="8">
        <v>0</v>
      </c>
      <c r="S81" s="8">
        <v>0</v>
      </c>
      <c r="T81" s="8">
        <v>18685.23</v>
      </c>
      <c r="U81" s="8">
        <v>0</v>
      </c>
      <c r="V81" s="8">
        <v>0</v>
      </c>
      <c r="W81" s="8">
        <v>5820.86</v>
      </c>
      <c r="X81" s="8">
        <v>0</v>
      </c>
      <c r="Y81" s="8">
        <v>0</v>
      </c>
      <c r="Z81" s="8">
        <v>0</v>
      </c>
      <c r="AA81" s="9">
        <v>24506.09</v>
      </c>
      <c r="AB81" s="8">
        <v>0</v>
      </c>
      <c r="AC81" s="8">
        <v>2359.15</v>
      </c>
      <c r="AD81" s="8">
        <v>0</v>
      </c>
      <c r="AE81" s="9">
        <v>2359.15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26865.24</v>
      </c>
      <c r="BK81" s="8">
        <v>0</v>
      </c>
      <c r="BL81" s="9">
        <v>0</v>
      </c>
      <c r="BM81" s="9">
        <v>26865.24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>
        <v>21939.91</v>
      </c>
      <c r="L82" s="8"/>
      <c r="M82" s="9">
        <v>21939.91</v>
      </c>
      <c r="N82" s="8"/>
      <c r="O82" s="8"/>
      <c r="P82" s="9"/>
      <c r="Q82" s="9">
        <v>21939.91</v>
      </c>
      <c r="R82" s="8">
        <v>0</v>
      </c>
      <c r="S82" s="8">
        <v>0</v>
      </c>
      <c r="T82" s="8">
        <v>6001</v>
      </c>
      <c r="U82" s="8">
        <v>0</v>
      </c>
      <c r="V82" s="8">
        <v>0</v>
      </c>
      <c r="W82" s="8">
        <v>11230.99</v>
      </c>
      <c r="X82" s="8">
        <v>0</v>
      </c>
      <c r="Y82" s="8">
        <v>0</v>
      </c>
      <c r="Z82" s="8">
        <v>0</v>
      </c>
      <c r="AA82" s="9">
        <v>17231.990000000002</v>
      </c>
      <c r="AB82" s="8">
        <v>0</v>
      </c>
      <c r="AC82" s="8">
        <v>3914.6</v>
      </c>
      <c r="AD82" s="8">
        <v>793.32</v>
      </c>
      <c r="AE82" s="9">
        <v>4707.92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21939.91</v>
      </c>
      <c r="BK82" s="8">
        <v>0</v>
      </c>
      <c r="BL82" s="9">
        <v>0</v>
      </c>
      <c r="BM82" s="9">
        <v>21939.91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>
        <v>47940.18</v>
      </c>
      <c r="L83" s="8"/>
      <c r="M83" s="9">
        <v>47940.18</v>
      </c>
      <c r="N83" s="8"/>
      <c r="O83" s="8"/>
      <c r="P83" s="9"/>
      <c r="Q83" s="9">
        <v>47940.18</v>
      </c>
      <c r="R83" s="8">
        <v>6225.96</v>
      </c>
      <c r="S83" s="8">
        <v>0</v>
      </c>
      <c r="T83" s="8">
        <v>0</v>
      </c>
      <c r="U83" s="8">
        <v>0</v>
      </c>
      <c r="V83" s="8">
        <v>0</v>
      </c>
      <c r="W83" s="8">
        <v>32449.919999999998</v>
      </c>
      <c r="X83" s="8">
        <v>0</v>
      </c>
      <c r="Y83" s="8">
        <v>0</v>
      </c>
      <c r="Z83" s="8">
        <v>0</v>
      </c>
      <c r="AA83" s="9">
        <v>38675.879999999997</v>
      </c>
      <c r="AB83" s="8">
        <v>0</v>
      </c>
      <c r="AC83" s="8">
        <v>2946.06</v>
      </c>
      <c r="AD83" s="8">
        <v>8148.93</v>
      </c>
      <c r="AE83" s="9">
        <v>11094.99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4011.91</v>
      </c>
      <c r="BG83" s="8">
        <v>0</v>
      </c>
      <c r="BH83" s="8">
        <v>0</v>
      </c>
      <c r="BI83" s="9">
        <v>4011.91</v>
      </c>
      <c r="BJ83" s="9">
        <v>53782.78</v>
      </c>
      <c r="BK83" s="8">
        <v>-5842.6</v>
      </c>
      <c r="BL83" s="9">
        <v>-5842.6</v>
      </c>
      <c r="BM83" s="9">
        <v>47940.18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>
        <v>98573.440000000002</v>
      </c>
      <c r="L84" s="8"/>
      <c r="M84" s="9">
        <v>98573.440000000002</v>
      </c>
      <c r="N84" s="8"/>
      <c r="O84" s="8"/>
      <c r="P84" s="9"/>
      <c r="Q84" s="9">
        <v>98573.440000000002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83987.61</v>
      </c>
      <c r="X84" s="8">
        <v>0</v>
      </c>
      <c r="Y84" s="8">
        <v>0</v>
      </c>
      <c r="Z84" s="8">
        <v>0</v>
      </c>
      <c r="AA84" s="9">
        <v>83987.61</v>
      </c>
      <c r="AB84" s="8">
        <v>0</v>
      </c>
      <c r="AC84" s="8">
        <v>9044.09</v>
      </c>
      <c r="AD84" s="8">
        <v>5500</v>
      </c>
      <c r="AE84" s="9">
        <v>14544.09</v>
      </c>
      <c r="AF84" s="8">
        <v>41.74</v>
      </c>
      <c r="AG84" s="8">
        <v>0</v>
      </c>
      <c r="AH84" s="8">
        <v>0</v>
      </c>
      <c r="AI84" s="8">
        <v>0</v>
      </c>
      <c r="AJ84" s="9">
        <v>41.74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98573.440000000002</v>
      </c>
      <c r="BK84" s="8">
        <v>0</v>
      </c>
      <c r="BL84" s="9">
        <v>0</v>
      </c>
      <c r="BM84" s="9">
        <v>98573.440000000002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>
        <v>23388.1</v>
      </c>
      <c r="L85" s="8"/>
      <c r="M85" s="9">
        <v>23388.1</v>
      </c>
      <c r="N85" s="8"/>
      <c r="O85" s="8"/>
      <c r="P85" s="9"/>
      <c r="Q85" s="9">
        <v>23388.1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19933.63</v>
      </c>
      <c r="X85" s="8">
        <v>0</v>
      </c>
      <c r="Y85" s="8">
        <v>0</v>
      </c>
      <c r="Z85" s="8">
        <v>0</v>
      </c>
      <c r="AA85" s="9">
        <v>19933.63</v>
      </c>
      <c r="AB85" s="8">
        <v>0</v>
      </c>
      <c r="AC85" s="8">
        <v>1712</v>
      </c>
      <c r="AD85" s="8">
        <v>0</v>
      </c>
      <c r="AE85" s="9">
        <v>1712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1742.47</v>
      </c>
      <c r="BH85" s="8">
        <v>0</v>
      </c>
      <c r="BI85" s="9">
        <v>1742.47</v>
      </c>
      <c r="BJ85" s="9">
        <v>23388.1</v>
      </c>
      <c r="BK85" s="8">
        <v>0</v>
      </c>
      <c r="BL85" s="9">
        <v>0</v>
      </c>
      <c r="BM85" s="9">
        <v>23388.1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>
        <v>20291.77</v>
      </c>
      <c r="L87" s="8"/>
      <c r="M87" s="9">
        <v>20291.77</v>
      </c>
      <c r="N87" s="8"/>
      <c r="O87" s="8"/>
      <c r="P87" s="9"/>
      <c r="Q87" s="9">
        <v>20291.77</v>
      </c>
      <c r="R87" s="8">
        <v>0</v>
      </c>
      <c r="S87" s="8">
        <v>0</v>
      </c>
      <c r="T87" s="8">
        <v>17417.939999999999</v>
      </c>
      <c r="U87" s="8">
        <v>0</v>
      </c>
      <c r="V87" s="8">
        <v>0</v>
      </c>
      <c r="W87" s="8">
        <v>747.15</v>
      </c>
      <c r="X87" s="8">
        <v>0</v>
      </c>
      <c r="Y87" s="8">
        <v>0</v>
      </c>
      <c r="Z87" s="8">
        <v>0</v>
      </c>
      <c r="AA87" s="9">
        <v>18165.09</v>
      </c>
      <c r="AB87" s="8">
        <v>0</v>
      </c>
      <c r="AC87" s="8">
        <v>2118.2800000000002</v>
      </c>
      <c r="AD87" s="8">
        <v>0</v>
      </c>
      <c r="AE87" s="9">
        <v>2118.2800000000002</v>
      </c>
      <c r="AF87" s="8">
        <v>8.4</v>
      </c>
      <c r="AG87" s="8">
        <v>0</v>
      </c>
      <c r="AH87" s="8">
        <v>0</v>
      </c>
      <c r="AI87" s="8">
        <v>0</v>
      </c>
      <c r="AJ87" s="9">
        <v>8.4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20291.77</v>
      </c>
      <c r="BK87" s="8">
        <v>0</v>
      </c>
      <c r="BL87" s="9">
        <v>0</v>
      </c>
      <c r="BM87" s="9">
        <v>20291.77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>
        <v>28519.360000000001</v>
      </c>
      <c r="L88" s="8"/>
      <c r="M88" s="9">
        <v>28519.360000000001</v>
      </c>
      <c r="N88" s="8"/>
      <c r="O88" s="8"/>
      <c r="P88" s="9"/>
      <c r="Q88" s="9">
        <v>28519.360000000001</v>
      </c>
      <c r="R88" s="8">
        <v>0</v>
      </c>
      <c r="S88" s="8">
        <v>0</v>
      </c>
      <c r="T88" s="8">
        <v>15834.82</v>
      </c>
      <c r="U88" s="8">
        <v>0</v>
      </c>
      <c r="V88" s="8">
        <v>0</v>
      </c>
      <c r="W88" s="8">
        <v>12684.54</v>
      </c>
      <c r="X88" s="8">
        <v>0</v>
      </c>
      <c r="Y88" s="8">
        <v>0</v>
      </c>
      <c r="Z88" s="8">
        <v>0</v>
      </c>
      <c r="AA88" s="9">
        <v>28519.360000000001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28519.360000000001</v>
      </c>
      <c r="BK88" s="8">
        <v>0</v>
      </c>
      <c r="BL88" s="9">
        <v>0</v>
      </c>
      <c r="BM88" s="9">
        <v>28519.360000000001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>
        <v>29315.84</v>
      </c>
      <c r="L89" s="8"/>
      <c r="M89" s="9">
        <v>29315.84</v>
      </c>
      <c r="N89" s="8"/>
      <c r="O89" s="8"/>
      <c r="P89" s="9"/>
      <c r="Q89" s="9">
        <v>29315.84</v>
      </c>
      <c r="R89" s="8">
        <v>0</v>
      </c>
      <c r="S89" s="8">
        <v>0</v>
      </c>
      <c r="T89" s="8">
        <v>26544.84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26544.84</v>
      </c>
      <c r="AB89" s="8">
        <v>0</v>
      </c>
      <c r="AC89" s="8">
        <v>2752.28</v>
      </c>
      <c r="AD89" s="8">
        <v>18.72</v>
      </c>
      <c r="AE89" s="9">
        <v>2771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29315.84</v>
      </c>
      <c r="BK89" s="8">
        <v>0</v>
      </c>
      <c r="BL89" s="9">
        <v>0</v>
      </c>
      <c r="BM89" s="9">
        <v>29315.84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>
        <v>21275.13</v>
      </c>
      <c r="L90" s="8"/>
      <c r="M90" s="9">
        <v>21275.13</v>
      </c>
      <c r="N90" s="8"/>
      <c r="O90" s="8"/>
      <c r="P90" s="9"/>
      <c r="Q90" s="9">
        <v>21275.13</v>
      </c>
      <c r="R90" s="8">
        <v>0</v>
      </c>
      <c r="S90" s="8">
        <v>19554.509999999998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19554.509999999998</v>
      </c>
      <c r="AB90" s="8">
        <v>0</v>
      </c>
      <c r="AC90" s="8">
        <v>1575.27</v>
      </c>
      <c r="AD90" s="8">
        <v>145.35</v>
      </c>
      <c r="AE90" s="9">
        <v>1720.62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21275.13</v>
      </c>
      <c r="BK90" s="8">
        <v>0</v>
      </c>
      <c r="BL90" s="9">
        <v>0</v>
      </c>
      <c r="BM90" s="9">
        <v>21275.13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>
        <v>24476.89</v>
      </c>
      <c r="L91" s="8"/>
      <c r="M91" s="9">
        <v>24476.89</v>
      </c>
      <c r="N91" s="8"/>
      <c r="O91" s="8"/>
      <c r="P91" s="9"/>
      <c r="Q91" s="9">
        <v>24476.89</v>
      </c>
      <c r="R91" s="8">
        <v>0</v>
      </c>
      <c r="S91" s="8">
        <v>0</v>
      </c>
      <c r="T91" s="8">
        <v>191.55</v>
      </c>
      <c r="U91" s="8">
        <v>0</v>
      </c>
      <c r="V91" s="8">
        <v>0</v>
      </c>
      <c r="W91" s="8">
        <v>21875.71</v>
      </c>
      <c r="X91" s="8">
        <v>0</v>
      </c>
      <c r="Y91" s="8">
        <v>0</v>
      </c>
      <c r="Z91" s="8">
        <v>0</v>
      </c>
      <c r="AA91" s="9">
        <v>22067.26</v>
      </c>
      <c r="AB91" s="8">
        <v>0</v>
      </c>
      <c r="AC91" s="8">
        <v>2383.09</v>
      </c>
      <c r="AD91" s="8">
        <v>4</v>
      </c>
      <c r="AE91" s="9">
        <v>2387.09</v>
      </c>
      <c r="AF91" s="8">
        <v>22.54</v>
      </c>
      <c r="AG91" s="8">
        <v>0</v>
      </c>
      <c r="AH91" s="8">
        <v>0</v>
      </c>
      <c r="AI91" s="8">
        <v>0</v>
      </c>
      <c r="AJ91" s="9">
        <v>22.54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24476.89</v>
      </c>
      <c r="BK91" s="8">
        <v>0</v>
      </c>
      <c r="BL91" s="9">
        <v>0</v>
      </c>
      <c r="BM91" s="9">
        <v>24476.89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>
        <v>50092.1</v>
      </c>
      <c r="L92" s="8"/>
      <c r="M92" s="9">
        <v>50092.1</v>
      </c>
      <c r="N92" s="8"/>
      <c r="O92" s="8"/>
      <c r="P92" s="9"/>
      <c r="Q92" s="9">
        <v>50092.1</v>
      </c>
      <c r="R92" s="8">
        <v>0</v>
      </c>
      <c r="S92" s="8">
        <v>14987.09</v>
      </c>
      <c r="T92" s="8">
        <v>9869.08</v>
      </c>
      <c r="U92" s="8">
        <v>0</v>
      </c>
      <c r="V92" s="8">
        <v>0</v>
      </c>
      <c r="W92" s="8">
        <v>18932.32</v>
      </c>
      <c r="X92" s="8">
        <v>0</v>
      </c>
      <c r="Y92" s="8">
        <v>0</v>
      </c>
      <c r="Z92" s="8">
        <v>0</v>
      </c>
      <c r="AA92" s="9">
        <v>43788.49</v>
      </c>
      <c r="AB92" s="8">
        <v>0</v>
      </c>
      <c r="AC92" s="8">
        <v>3427.56</v>
      </c>
      <c r="AD92" s="8">
        <v>2963.2</v>
      </c>
      <c r="AE92" s="9">
        <v>6390.76</v>
      </c>
      <c r="AF92" s="8">
        <v>-87.15</v>
      </c>
      <c r="AG92" s="8">
        <v>0</v>
      </c>
      <c r="AH92" s="8">
        <v>0</v>
      </c>
      <c r="AI92" s="8">
        <v>0</v>
      </c>
      <c r="AJ92" s="9">
        <v>-87.15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50092.1</v>
      </c>
      <c r="BK92" s="8">
        <v>0</v>
      </c>
      <c r="BL92" s="9">
        <v>0</v>
      </c>
      <c r="BM92" s="9">
        <v>50092.1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>
        <v>51449.88</v>
      </c>
      <c r="L93" s="8"/>
      <c r="M93" s="9">
        <v>51449.88</v>
      </c>
      <c r="N93" s="8"/>
      <c r="O93" s="8"/>
      <c r="P93" s="9"/>
      <c r="Q93" s="9">
        <v>51449.88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47739.89</v>
      </c>
      <c r="X93" s="8">
        <v>0</v>
      </c>
      <c r="Y93" s="8">
        <v>0</v>
      </c>
      <c r="Z93" s="8">
        <v>0</v>
      </c>
      <c r="AA93" s="9">
        <v>47739.89</v>
      </c>
      <c r="AB93" s="8">
        <v>0</v>
      </c>
      <c r="AC93" s="8">
        <v>3709.99</v>
      </c>
      <c r="AD93" s="8">
        <v>0</v>
      </c>
      <c r="AE93" s="9">
        <v>3709.99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51449.88</v>
      </c>
      <c r="BK93" s="8">
        <v>0</v>
      </c>
      <c r="BL93" s="9">
        <v>0</v>
      </c>
      <c r="BM93" s="9">
        <v>51449.88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>
        <v>18995.5</v>
      </c>
      <c r="L94" s="8"/>
      <c r="M94" s="9">
        <v>18995.5</v>
      </c>
      <c r="N94" s="8"/>
      <c r="O94" s="8"/>
      <c r="P94" s="9"/>
      <c r="Q94" s="9">
        <v>18995.5</v>
      </c>
      <c r="R94" s="8">
        <v>0</v>
      </c>
      <c r="S94" s="8">
        <v>0</v>
      </c>
      <c r="T94" s="8">
        <v>13080.03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13080.03</v>
      </c>
      <c r="AB94" s="8">
        <v>403.04</v>
      </c>
      <c r="AC94" s="8">
        <v>190.34</v>
      </c>
      <c r="AD94" s="8">
        <v>577.13</v>
      </c>
      <c r="AE94" s="9">
        <v>1170.51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14250.54</v>
      </c>
      <c r="BK94" s="8">
        <v>0</v>
      </c>
      <c r="BL94" s="9">
        <v>0</v>
      </c>
      <c r="BM94" s="9">
        <v>14250.54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>
        <v>203615.2</v>
      </c>
      <c r="L95" s="8"/>
      <c r="M95" s="9">
        <v>203615.2</v>
      </c>
      <c r="N95" s="8"/>
      <c r="O95" s="8"/>
      <c r="P95" s="9"/>
      <c r="Q95" s="9">
        <v>203615.2</v>
      </c>
      <c r="R95" s="8">
        <v>0</v>
      </c>
      <c r="S95" s="8">
        <v>0</v>
      </c>
      <c r="T95" s="8">
        <v>150199.95000000001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150199.95000000001</v>
      </c>
      <c r="AB95" s="8">
        <v>0</v>
      </c>
      <c r="AC95" s="8">
        <v>16280.38</v>
      </c>
      <c r="AD95" s="8">
        <v>37134.870000000003</v>
      </c>
      <c r="AE95" s="9">
        <v>53415.25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203615.2</v>
      </c>
      <c r="BK95" s="8">
        <v>0</v>
      </c>
      <c r="BL95" s="9">
        <v>0</v>
      </c>
      <c r="BM95" s="9">
        <v>203615.2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>
        <v>27415.79</v>
      </c>
      <c r="L96" s="8"/>
      <c r="M96" s="9">
        <v>27415.79</v>
      </c>
      <c r="N96" s="8"/>
      <c r="O96" s="8"/>
      <c r="P96" s="9"/>
      <c r="Q96" s="9">
        <v>27415.79</v>
      </c>
      <c r="R96" s="8">
        <v>0</v>
      </c>
      <c r="S96" s="8">
        <v>0</v>
      </c>
      <c r="T96" s="8">
        <v>15796.69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15796.69</v>
      </c>
      <c r="AB96" s="8">
        <v>0</v>
      </c>
      <c r="AC96" s="8">
        <v>1208.44</v>
      </c>
      <c r="AD96" s="8">
        <v>815.13</v>
      </c>
      <c r="AE96" s="9">
        <v>2023.57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17820.259999999998</v>
      </c>
      <c r="BK96" s="8">
        <v>9595.5300000000007</v>
      </c>
      <c r="BL96" s="9">
        <v>9595.5300000000007</v>
      </c>
      <c r="BM96" s="9">
        <v>27415.79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>
        <v>29353.38</v>
      </c>
      <c r="L97" s="8"/>
      <c r="M97" s="9">
        <v>29353.38</v>
      </c>
      <c r="N97" s="8"/>
      <c r="O97" s="8"/>
      <c r="P97" s="9"/>
      <c r="Q97" s="9">
        <v>29353.38</v>
      </c>
      <c r="R97" s="8">
        <v>0</v>
      </c>
      <c r="S97" s="8">
        <v>0</v>
      </c>
      <c r="T97" s="8">
        <v>22561.68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22561.68</v>
      </c>
      <c r="AB97" s="8">
        <v>0</v>
      </c>
      <c r="AC97" s="8">
        <v>0</v>
      </c>
      <c r="AD97" s="8">
        <v>6791.7</v>
      </c>
      <c r="AE97" s="9">
        <v>6791.7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29353.38</v>
      </c>
      <c r="BK97" s="8">
        <v>0</v>
      </c>
      <c r="BL97" s="9">
        <v>0</v>
      </c>
      <c r="BM97" s="9">
        <v>29353.38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>
        <v>27123.34</v>
      </c>
      <c r="L98" s="8"/>
      <c r="M98" s="9">
        <v>27123.34</v>
      </c>
      <c r="N98" s="8"/>
      <c r="O98" s="8"/>
      <c r="P98" s="9"/>
      <c r="Q98" s="9">
        <v>27123.34</v>
      </c>
      <c r="R98" s="8">
        <v>0</v>
      </c>
      <c r="S98" s="8">
        <v>0</v>
      </c>
      <c r="T98" s="8">
        <v>11207.8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11207.8</v>
      </c>
      <c r="AB98" s="8">
        <v>0</v>
      </c>
      <c r="AC98" s="8">
        <v>2600.15</v>
      </c>
      <c r="AD98" s="8">
        <v>13315.39</v>
      </c>
      <c r="AE98" s="9">
        <v>15915.54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27123.34</v>
      </c>
      <c r="BK98" s="8">
        <v>0</v>
      </c>
      <c r="BL98" s="9">
        <v>0</v>
      </c>
      <c r="BM98" s="9">
        <v>27123.34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>
        <v>23462.07</v>
      </c>
      <c r="L99" s="8"/>
      <c r="M99" s="9">
        <v>23462.07</v>
      </c>
      <c r="N99" s="8"/>
      <c r="O99" s="8"/>
      <c r="P99" s="9"/>
      <c r="Q99" s="9">
        <v>23462.07</v>
      </c>
      <c r="R99" s="8">
        <v>0</v>
      </c>
      <c r="S99" s="8">
        <v>0</v>
      </c>
      <c r="T99" s="8">
        <v>0</v>
      </c>
      <c r="U99" s="8">
        <v>1184.96</v>
      </c>
      <c r="V99" s="8">
        <v>0</v>
      </c>
      <c r="W99" s="8">
        <v>20092.8</v>
      </c>
      <c r="X99" s="8">
        <v>0</v>
      </c>
      <c r="Y99" s="8">
        <v>0</v>
      </c>
      <c r="Z99" s="8">
        <v>0</v>
      </c>
      <c r="AA99" s="9">
        <v>21277.759999999998</v>
      </c>
      <c r="AB99" s="8">
        <v>0</v>
      </c>
      <c r="AC99" s="8">
        <v>2184.31</v>
      </c>
      <c r="AD99" s="8">
        <v>0</v>
      </c>
      <c r="AE99" s="9">
        <v>2184.31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23462.07</v>
      </c>
      <c r="BK99" s="8">
        <v>0</v>
      </c>
      <c r="BL99" s="9">
        <v>0</v>
      </c>
      <c r="BM99" s="9">
        <v>23462.07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>
        <v>32127.47</v>
      </c>
      <c r="L100" s="8"/>
      <c r="M100" s="9">
        <v>32127.47</v>
      </c>
      <c r="N100" s="8"/>
      <c r="O100" s="8"/>
      <c r="P100" s="9"/>
      <c r="Q100" s="9">
        <v>32127.47</v>
      </c>
      <c r="R100" s="8">
        <v>0</v>
      </c>
      <c r="S100" s="8">
        <v>0</v>
      </c>
      <c r="T100" s="8">
        <v>25714.74</v>
      </c>
      <c r="U100" s="8">
        <v>0</v>
      </c>
      <c r="V100" s="8">
        <v>0</v>
      </c>
      <c r="W100" s="8">
        <v>720</v>
      </c>
      <c r="X100" s="8">
        <v>0</v>
      </c>
      <c r="Y100" s="8">
        <v>0</v>
      </c>
      <c r="Z100" s="8">
        <v>0</v>
      </c>
      <c r="AA100" s="9">
        <v>26434.74</v>
      </c>
      <c r="AB100" s="8">
        <v>0</v>
      </c>
      <c r="AC100" s="8">
        <v>1984.58</v>
      </c>
      <c r="AD100" s="8">
        <v>0</v>
      </c>
      <c r="AE100" s="9">
        <v>1984.58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28419.32</v>
      </c>
      <c r="BK100" s="8">
        <v>3708.15</v>
      </c>
      <c r="BL100" s="9">
        <v>3708.15</v>
      </c>
      <c r="BM100" s="9">
        <v>32127.47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>
        <v>22623.99</v>
      </c>
      <c r="L101" s="8"/>
      <c r="M101" s="9">
        <v>22623.99</v>
      </c>
      <c r="N101" s="8"/>
      <c r="O101" s="8"/>
      <c r="P101" s="9"/>
      <c r="Q101" s="9">
        <v>22623.99</v>
      </c>
      <c r="R101" s="8">
        <v>0</v>
      </c>
      <c r="S101" s="8">
        <v>20163.05</v>
      </c>
      <c r="T101" s="8">
        <v>200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20363.05</v>
      </c>
      <c r="AB101" s="8">
        <v>0</v>
      </c>
      <c r="AC101" s="8">
        <v>1559.1</v>
      </c>
      <c r="AD101" s="8">
        <v>180.08</v>
      </c>
      <c r="AE101" s="9">
        <v>1739.18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521.76</v>
      </c>
      <c r="AP101" s="8">
        <v>0</v>
      </c>
      <c r="AQ101" s="8">
        <v>0</v>
      </c>
      <c r="AR101" s="8">
        <v>0</v>
      </c>
      <c r="AS101" s="8">
        <v>0</v>
      </c>
      <c r="AT101" s="9">
        <v>521.76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22623.99</v>
      </c>
      <c r="BK101" s="8">
        <v>0</v>
      </c>
      <c r="BL101" s="9">
        <v>0</v>
      </c>
      <c r="BM101" s="9">
        <v>22623.99</v>
      </c>
    </row>
    <row r="102" spans="2:65">
      <c r="B102" s="8" t="s">
        <v>264</v>
      </c>
      <c r="C102" s="9" t="s">
        <v>265</v>
      </c>
      <c r="D102" s="9">
        <v>13679.25</v>
      </c>
      <c r="E102" s="8"/>
      <c r="F102" s="33"/>
      <c r="G102" s="34"/>
      <c r="H102" s="8"/>
      <c r="I102" s="9"/>
      <c r="J102" s="8"/>
      <c r="K102" s="8">
        <v>75080.95</v>
      </c>
      <c r="L102" s="8"/>
      <c r="M102" s="9">
        <v>75080.95</v>
      </c>
      <c r="N102" s="8"/>
      <c r="O102" s="8"/>
      <c r="P102" s="9"/>
      <c r="Q102" s="9">
        <v>88760.2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62633.05</v>
      </c>
      <c r="X102" s="8">
        <v>0</v>
      </c>
      <c r="Y102" s="8">
        <v>0</v>
      </c>
      <c r="Z102" s="8">
        <v>0</v>
      </c>
      <c r="AA102" s="9">
        <v>62633.05</v>
      </c>
      <c r="AB102" s="8">
        <v>0</v>
      </c>
      <c r="AC102" s="8">
        <v>4791.43</v>
      </c>
      <c r="AD102" s="8">
        <v>0</v>
      </c>
      <c r="AE102" s="9">
        <v>4791.43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67424.479999999996</v>
      </c>
      <c r="BK102" s="8">
        <v>21335.72</v>
      </c>
      <c r="BL102" s="9">
        <v>21335.72</v>
      </c>
      <c r="BM102" s="9">
        <v>88760.2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>
        <v>28281.67</v>
      </c>
      <c r="L103" s="8"/>
      <c r="M103" s="9">
        <v>28281.67</v>
      </c>
      <c r="N103" s="8"/>
      <c r="O103" s="8"/>
      <c r="P103" s="9"/>
      <c r="Q103" s="9">
        <v>28281.67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28764.46</v>
      </c>
      <c r="X103" s="8">
        <v>0</v>
      </c>
      <c r="Y103" s="8">
        <v>0</v>
      </c>
      <c r="Z103" s="8">
        <v>0</v>
      </c>
      <c r="AA103" s="9">
        <v>28764.46</v>
      </c>
      <c r="AB103" s="8">
        <v>0</v>
      </c>
      <c r="AC103" s="8">
        <v>2200.41</v>
      </c>
      <c r="AD103" s="8">
        <v>72.819999999999993</v>
      </c>
      <c r="AE103" s="9">
        <v>2273.23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1954.17</v>
      </c>
      <c r="BG103" s="8">
        <v>0</v>
      </c>
      <c r="BH103" s="8">
        <v>0</v>
      </c>
      <c r="BI103" s="9">
        <v>1954.17</v>
      </c>
      <c r="BJ103" s="9">
        <v>32991.86</v>
      </c>
      <c r="BK103" s="8">
        <v>-4710.1899999999996</v>
      </c>
      <c r="BL103" s="9">
        <v>-4710.1899999999996</v>
      </c>
      <c r="BM103" s="9">
        <v>28281.67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>
        <v>48985.41</v>
      </c>
      <c r="L104" s="8"/>
      <c r="M104" s="9">
        <v>48985.41</v>
      </c>
      <c r="N104" s="8"/>
      <c r="O104" s="8"/>
      <c r="P104" s="9"/>
      <c r="Q104" s="9">
        <v>48985.41</v>
      </c>
      <c r="R104" s="8">
        <v>0</v>
      </c>
      <c r="S104" s="8">
        <v>0</v>
      </c>
      <c r="T104" s="8">
        <v>40274.370000000003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40274.370000000003</v>
      </c>
      <c r="AB104" s="8">
        <v>0</v>
      </c>
      <c r="AC104" s="8">
        <v>3328.32</v>
      </c>
      <c r="AD104" s="8">
        <v>5382.72</v>
      </c>
      <c r="AE104" s="9">
        <v>8711.0400000000009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48985.41</v>
      </c>
      <c r="BK104" s="8">
        <v>0</v>
      </c>
      <c r="BL104" s="9">
        <v>0</v>
      </c>
      <c r="BM104" s="9">
        <v>48985.41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>
        <v>24367.45</v>
      </c>
      <c r="L105" s="8"/>
      <c r="M105" s="9">
        <v>24367.45</v>
      </c>
      <c r="N105" s="8"/>
      <c r="O105" s="8"/>
      <c r="P105" s="9"/>
      <c r="Q105" s="9">
        <v>24367.45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17913.07</v>
      </c>
      <c r="X105" s="8">
        <v>0</v>
      </c>
      <c r="Y105" s="8">
        <v>0</v>
      </c>
      <c r="Z105" s="8">
        <v>0</v>
      </c>
      <c r="AA105" s="9">
        <v>17913.07</v>
      </c>
      <c r="AB105" s="8">
        <v>0</v>
      </c>
      <c r="AC105" s="8">
        <v>1289.32</v>
      </c>
      <c r="AD105" s="8">
        <v>5571.1</v>
      </c>
      <c r="AE105" s="9">
        <v>6860.42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24773.49</v>
      </c>
      <c r="BK105" s="8">
        <v>-406.04</v>
      </c>
      <c r="BL105" s="9">
        <v>-406.04</v>
      </c>
      <c r="BM105" s="9">
        <v>24367.45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>
        <v>26205.67</v>
      </c>
      <c r="L106" s="8"/>
      <c r="M106" s="9">
        <v>26205.67</v>
      </c>
      <c r="N106" s="8"/>
      <c r="O106" s="8"/>
      <c r="P106" s="9"/>
      <c r="Q106" s="9">
        <v>26205.67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24284.880000000001</v>
      </c>
      <c r="X106" s="8">
        <v>0</v>
      </c>
      <c r="Y106" s="8">
        <v>0</v>
      </c>
      <c r="Z106" s="8">
        <v>0</v>
      </c>
      <c r="AA106" s="9">
        <v>24284.880000000001</v>
      </c>
      <c r="AB106" s="8">
        <v>0</v>
      </c>
      <c r="AC106" s="8">
        <v>1920.79</v>
      </c>
      <c r="AD106" s="8">
        <v>0</v>
      </c>
      <c r="AE106" s="9">
        <v>1920.79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26205.67</v>
      </c>
      <c r="BK106" s="8">
        <v>0</v>
      </c>
      <c r="BL106" s="9">
        <v>0</v>
      </c>
      <c r="BM106" s="9">
        <v>26205.67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>
        <v>35589.17</v>
      </c>
      <c r="L107" s="8"/>
      <c r="M107" s="9">
        <v>35589.17</v>
      </c>
      <c r="N107" s="8"/>
      <c r="O107" s="8"/>
      <c r="P107" s="9"/>
      <c r="Q107" s="9">
        <v>35589.17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33055.93</v>
      </c>
      <c r="X107" s="8">
        <v>0</v>
      </c>
      <c r="Y107" s="8">
        <v>0</v>
      </c>
      <c r="Z107" s="8">
        <v>0</v>
      </c>
      <c r="AA107" s="9">
        <v>33055.93</v>
      </c>
      <c r="AB107" s="8">
        <v>0</v>
      </c>
      <c r="AC107" s="8">
        <v>2281.52</v>
      </c>
      <c r="AD107" s="8">
        <v>223.72</v>
      </c>
      <c r="AE107" s="9">
        <v>2505.2399999999998</v>
      </c>
      <c r="AF107" s="8">
        <v>28</v>
      </c>
      <c r="AG107" s="8">
        <v>0</v>
      </c>
      <c r="AH107" s="8">
        <v>0</v>
      </c>
      <c r="AI107" s="8">
        <v>0</v>
      </c>
      <c r="AJ107" s="9">
        <v>28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35589.17</v>
      </c>
      <c r="BK107" s="8">
        <v>0</v>
      </c>
      <c r="BL107" s="9">
        <v>0</v>
      </c>
      <c r="BM107" s="9">
        <v>35589.17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>
        <v>32994</v>
      </c>
      <c r="L108" s="8"/>
      <c r="M108" s="9">
        <v>32994</v>
      </c>
      <c r="N108" s="8"/>
      <c r="O108" s="8"/>
      <c r="P108" s="9"/>
      <c r="Q108" s="9">
        <v>32994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30555</v>
      </c>
      <c r="X108" s="8">
        <v>0</v>
      </c>
      <c r="Y108" s="8">
        <v>0</v>
      </c>
      <c r="Z108" s="8">
        <v>0</v>
      </c>
      <c r="AA108" s="9">
        <v>30555</v>
      </c>
      <c r="AB108" s="8">
        <v>0</v>
      </c>
      <c r="AC108" s="8">
        <v>2333</v>
      </c>
      <c r="AD108" s="8">
        <v>106</v>
      </c>
      <c r="AE108" s="9">
        <v>2439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32994</v>
      </c>
      <c r="BK108" s="8">
        <v>0</v>
      </c>
      <c r="BL108" s="9">
        <v>0</v>
      </c>
      <c r="BM108" s="9">
        <v>32994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>
        <v>28760.18</v>
      </c>
      <c r="L109" s="8"/>
      <c r="M109" s="9">
        <v>28760.18</v>
      </c>
      <c r="N109" s="8"/>
      <c r="O109" s="8"/>
      <c r="P109" s="9"/>
      <c r="Q109" s="9">
        <v>28760.18</v>
      </c>
      <c r="R109" s="8">
        <v>0</v>
      </c>
      <c r="S109" s="8">
        <v>0</v>
      </c>
      <c r="T109" s="8">
        <v>26827.57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26827.57</v>
      </c>
      <c r="AB109" s="8">
        <v>0</v>
      </c>
      <c r="AC109" s="8">
        <v>1932.61</v>
      </c>
      <c r="AD109" s="8">
        <v>0</v>
      </c>
      <c r="AE109" s="9">
        <v>1932.61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28760.18</v>
      </c>
      <c r="BK109" s="8">
        <v>0</v>
      </c>
      <c r="BL109" s="9">
        <v>0</v>
      </c>
      <c r="BM109" s="9">
        <v>28760.18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>
        <v>327270.40000000002</v>
      </c>
      <c r="L110" s="8"/>
      <c r="M110" s="9">
        <v>327270.40000000002</v>
      </c>
      <c r="N110" s="8"/>
      <c r="O110" s="8"/>
      <c r="P110" s="9"/>
      <c r="Q110" s="9">
        <v>327270.40000000002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261658.65</v>
      </c>
      <c r="X110" s="8">
        <v>0</v>
      </c>
      <c r="Y110" s="8">
        <v>0</v>
      </c>
      <c r="Z110" s="8">
        <v>0</v>
      </c>
      <c r="AA110" s="9">
        <v>261658.65</v>
      </c>
      <c r="AB110" s="8">
        <v>0</v>
      </c>
      <c r="AC110" s="8">
        <v>19116</v>
      </c>
      <c r="AD110" s="8">
        <v>46045.67</v>
      </c>
      <c r="AE110" s="9">
        <v>65161.67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450.08</v>
      </c>
      <c r="AP110" s="8">
        <v>0</v>
      </c>
      <c r="AQ110" s="8">
        <v>0</v>
      </c>
      <c r="AR110" s="8">
        <v>0</v>
      </c>
      <c r="AS110" s="8">
        <v>0</v>
      </c>
      <c r="AT110" s="9">
        <v>450.08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327270.40000000002</v>
      </c>
      <c r="BK110" s="8">
        <v>0</v>
      </c>
      <c r="BL110" s="9">
        <v>0</v>
      </c>
      <c r="BM110" s="9">
        <v>327270.40000000002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>
        <v>34950</v>
      </c>
      <c r="L111" s="8"/>
      <c r="M111" s="9">
        <v>34950</v>
      </c>
      <c r="N111" s="8"/>
      <c r="O111" s="8"/>
      <c r="P111" s="9"/>
      <c r="Q111" s="9">
        <v>34950</v>
      </c>
      <c r="R111" s="8">
        <v>0</v>
      </c>
      <c r="S111" s="8">
        <v>0</v>
      </c>
      <c r="T111" s="8">
        <v>29527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29527</v>
      </c>
      <c r="AB111" s="8">
        <v>0</v>
      </c>
      <c r="AC111" s="8">
        <v>2836</v>
      </c>
      <c r="AD111" s="8">
        <v>2587</v>
      </c>
      <c r="AE111" s="9">
        <v>5423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34950</v>
      </c>
      <c r="BK111" s="8">
        <v>0</v>
      </c>
      <c r="BL111" s="9">
        <v>0</v>
      </c>
      <c r="BM111" s="9">
        <v>34950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>
        <v>58841</v>
      </c>
      <c r="L112" s="8"/>
      <c r="M112" s="9">
        <v>58841</v>
      </c>
      <c r="N112" s="8"/>
      <c r="O112" s="8"/>
      <c r="P112" s="9"/>
      <c r="Q112" s="9">
        <v>58841</v>
      </c>
      <c r="R112" s="8">
        <v>0</v>
      </c>
      <c r="S112" s="8">
        <v>0</v>
      </c>
      <c r="T112" s="8">
        <v>15783</v>
      </c>
      <c r="U112" s="8">
        <v>0</v>
      </c>
      <c r="V112" s="8">
        <v>0</v>
      </c>
      <c r="W112" s="8">
        <v>30548</v>
      </c>
      <c r="X112" s="8">
        <v>0</v>
      </c>
      <c r="Y112" s="8">
        <v>0</v>
      </c>
      <c r="Z112" s="8">
        <v>0</v>
      </c>
      <c r="AA112" s="9">
        <v>46331</v>
      </c>
      <c r="AB112" s="8">
        <v>0</v>
      </c>
      <c r="AC112" s="8">
        <v>3340</v>
      </c>
      <c r="AD112" s="8">
        <v>319</v>
      </c>
      <c r="AE112" s="9">
        <v>3659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6893</v>
      </c>
      <c r="AL112" s="8">
        <v>0</v>
      </c>
      <c r="AM112" s="8">
        <v>0</v>
      </c>
      <c r="AN112" s="8">
        <v>0</v>
      </c>
      <c r="AO112" s="8">
        <v>1958</v>
      </c>
      <c r="AP112" s="8">
        <v>0</v>
      </c>
      <c r="AQ112" s="8">
        <v>0</v>
      </c>
      <c r="AR112" s="8">
        <v>0</v>
      </c>
      <c r="AS112" s="8">
        <v>0</v>
      </c>
      <c r="AT112" s="9">
        <v>8851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58841</v>
      </c>
      <c r="BK112" s="8">
        <v>0</v>
      </c>
      <c r="BL112" s="9">
        <v>0</v>
      </c>
      <c r="BM112" s="9">
        <v>58841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>
        <v>46136.68</v>
      </c>
      <c r="L114" s="8"/>
      <c r="M114" s="9">
        <v>46136.68</v>
      </c>
      <c r="N114" s="8"/>
      <c r="O114" s="8"/>
      <c r="P114" s="9"/>
      <c r="Q114" s="9">
        <v>46136.68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27754.31</v>
      </c>
      <c r="X114" s="8">
        <v>0</v>
      </c>
      <c r="Y114" s="8">
        <v>0</v>
      </c>
      <c r="Z114" s="8">
        <v>0</v>
      </c>
      <c r="AA114" s="9">
        <v>27754.31</v>
      </c>
      <c r="AB114" s="8">
        <v>0</v>
      </c>
      <c r="AC114" s="8">
        <v>2123.19</v>
      </c>
      <c r="AD114" s="8">
        <v>235.4</v>
      </c>
      <c r="AE114" s="9">
        <v>2358.59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30112.9</v>
      </c>
      <c r="BK114" s="8">
        <v>16023.78</v>
      </c>
      <c r="BL114" s="9">
        <v>16023.78</v>
      </c>
      <c r="BM114" s="9">
        <v>46136.68</v>
      </c>
    </row>
    <row r="115" spans="2:65">
      <c r="B115" s="8" t="s">
        <v>290</v>
      </c>
      <c r="C115" s="9" t="s">
        <v>291</v>
      </c>
      <c r="D115" s="9">
        <v>4704.6099999999997</v>
      </c>
      <c r="E115" s="8"/>
      <c r="F115" s="33"/>
      <c r="G115" s="34"/>
      <c r="H115" s="8"/>
      <c r="I115" s="9"/>
      <c r="J115" s="8"/>
      <c r="K115" s="8">
        <v>78470.87</v>
      </c>
      <c r="L115" s="8"/>
      <c r="M115" s="9">
        <v>78470.87</v>
      </c>
      <c r="N115" s="8"/>
      <c r="O115" s="8"/>
      <c r="P115" s="9"/>
      <c r="Q115" s="9">
        <v>83175.48</v>
      </c>
      <c r="R115" s="8">
        <v>30227.279999999999</v>
      </c>
      <c r="S115" s="8">
        <v>0</v>
      </c>
      <c r="T115" s="8">
        <v>0</v>
      </c>
      <c r="U115" s="8">
        <v>0</v>
      </c>
      <c r="V115" s="8">
        <v>0</v>
      </c>
      <c r="W115" s="8">
        <v>48930.46</v>
      </c>
      <c r="X115" s="8">
        <v>0</v>
      </c>
      <c r="Y115" s="8">
        <v>0</v>
      </c>
      <c r="Z115" s="8">
        <v>0</v>
      </c>
      <c r="AA115" s="9">
        <v>79157.740000000005</v>
      </c>
      <c r="AB115" s="8">
        <v>0</v>
      </c>
      <c r="AC115" s="8">
        <v>3680.04</v>
      </c>
      <c r="AD115" s="8">
        <v>3842.05</v>
      </c>
      <c r="AE115" s="9">
        <v>7522.09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8073.48</v>
      </c>
      <c r="BH115" s="8">
        <v>0</v>
      </c>
      <c r="BI115" s="9">
        <v>8073.48</v>
      </c>
      <c r="BJ115" s="9">
        <v>94753.31</v>
      </c>
      <c r="BK115" s="8">
        <v>-11577.64</v>
      </c>
      <c r="BL115" s="9">
        <v>-11577.64</v>
      </c>
      <c r="BM115" s="9">
        <v>83175.67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>
        <v>24121.93</v>
      </c>
      <c r="L117" s="8"/>
      <c r="M117" s="9">
        <v>24121.93</v>
      </c>
      <c r="N117" s="8"/>
      <c r="O117" s="8"/>
      <c r="P117" s="9"/>
      <c r="Q117" s="9">
        <v>24121.93</v>
      </c>
      <c r="R117" s="8">
        <v>0</v>
      </c>
      <c r="S117" s="8">
        <v>0</v>
      </c>
      <c r="T117" s="8">
        <v>18239.509999999998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18239.509999999998</v>
      </c>
      <c r="AB117" s="8">
        <v>0</v>
      </c>
      <c r="AC117" s="8">
        <v>1967.31</v>
      </c>
      <c r="AD117" s="8">
        <v>3915.11</v>
      </c>
      <c r="AE117" s="9">
        <v>5882.42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24121.93</v>
      </c>
      <c r="BK117" s="8">
        <v>0</v>
      </c>
      <c r="BL117" s="9">
        <v>0</v>
      </c>
      <c r="BM117" s="9">
        <v>24121.93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>
        <v>1562.98</v>
      </c>
      <c r="L118" s="8"/>
      <c r="M118" s="9">
        <v>1562.98</v>
      </c>
      <c r="N118" s="8"/>
      <c r="O118" s="8"/>
      <c r="P118" s="9"/>
      <c r="Q118" s="9">
        <v>1562.98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1286.79</v>
      </c>
      <c r="AL118" s="8">
        <v>0</v>
      </c>
      <c r="AM118" s="8">
        <v>0</v>
      </c>
      <c r="AN118" s="8">
        <v>0</v>
      </c>
      <c r="AO118" s="8">
        <v>279</v>
      </c>
      <c r="AP118" s="8">
        <v>0</v>
      </c>
      <c r="AQ118" s="8">
        <v>0</v>
      </c>
      <c r="AR118" s="8">
        <v>0</v>
      </c>
      <c r="AS118" s="8">
        <v>0</v>
      </c>
      <c r="AT118" s="9">
        <v>1565.79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1565.79</v>
      </c>
      <c r="BK118" s="8">
        <v>0</v>
      </c>
      <c r="BL118" s="9">
        <v>0</v>
      </c>
      <c r="BM118" s="9">
        <v>1565.79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>
        <v>24128.79</v>
      </c>
      <c r="L119" s="8"/>
      <c r="M119" s="9">
        <v>24128.79</v>
      </c>
      <c r="N119" s="8"/>
      <c r="O119" s="8"/>
      <c r="P119" s="9"/>
      <c r="Q119" s="9">
        <v>24128.79</v>
      </c>
      <c r="R119" s="8">
        <v>0</v>
      </c>
      <c r="S119" s="8">
        <v>0</v>
      </c>
      <c r="T119" s="8">
        <v>14349.99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14349.99</v>
      </c>
      <c r="AB119" s="8">
        <v>0</v>
      </c>
      <c r="AC119" s="8">
        <v>1044.98</v>
      </c>
      <c r="AD119" s="8">
        <v>288.74</v>
      </c>
      <c r="AE119" s="9">
        <v>1333.72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15683.71</v>
      </c>
      <c r="BK119" s="8">
        <v>8445.08</v>
      </c>
      <c r="BL119" s="9">
        <v>8445.08</v>
      </c>
      <c r="BM119" s="9">
        <v>24128.79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>
        <v>73357.42</v>
      </c>
      <c r="L120" s="8"/>
      <c r="M120" s="9">
        <v>73357.42</v>
      </c>
      <c r="N120" s="8"/>
      <c r="O120" s="8"/>
      <c r="P120" s="9"/>
      <c r="Q120" s="9">
        <v>73357.42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56273.99</v>
      </c>
      <c r="X120" s="8">
        <v>0</v>
      </c>
      <c r="Y120" s="8">
        <v>0</v>
      </c>
      <c r="Z120" s="8">
        <v>0</v>
      </c>
      <c r="AA120" s="9">
        <v>56273.99</v>
      </c>
      <c r="AB120" s="8">
        <v>0</v>
      </c>
      <c r="AC120" s="8">
        <v>6149.05</v>
      </c>
      <c r="AD120" s="8">
        <v>10934.38</v>
      </c>
      <c r="AE120" s="9">
        <v>17083.43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73357.42</v>
      </c>
      <c r="BK120" s="8">
        <v>0</v>
      </c>
      <c r="BL120" s="9">
        <v>0</v>
      </c>
      <c r="BM120" s="9">
        <v>73357.42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>
        <v>23342.560000000001</v>
      </c>
      <c r="L121" s="8"/>
      <c r="M121" s="9">
        <v>23342.560000000001</v>
      </c>
      <c r="N121" s="8"/>
      <c r="O121" s="8"/>
      <c r="P121" s="9"/>
      <c r="Q121" s="9">
        <v>23342.560000000001</v>
      </c>
      <c r="R121" s="8">
        <v>0</v>
      </c>
      <c r="S121" s="8">
        <v>0</v>
      </c>
      <c r="T121" s="8">
        <v>12521.25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12521.25</v>
      </c>
      <c r="AB121" s="8">
        <v>0</v>
      </c>
      <c r="AC121" s="8">
        <v>1026.73</v>
      </c>
      <c r="AD121" s="8">
        <v>1624.68</v>
      </c>
      <c r="AE121" s="9">
        <v>2651.41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15172.66</v>
      </c>
      <c r="BK121" s="8">
        <v>8169.9</v>
      </c>
      <c r="BL121" s="9">
        <v>8169.9</v>
      </c>
      <c r="BM121" s="9">
        <v>23342.560000000001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>
        <v>28146.93</v>
      </c>
      <c r="L122" s="8"/>
      <c r="M122" s="9">
        <v>28146.93</v>
      </c>
      <c r="N122" s="8"/>
      <c r="O122" s="8"/>
      <c r="P122" s="9"/>
      <c r="Q122" s="9">
        <v>28146.93</v>
      </c>
      <c r="R122" s="8">
        <v>0</v>
      </c>
      <c r="S122" s="8">
        <v>0</v>
      </c>
      <c r="T122" s="8">
        <v>24825.86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24825.86</v>
      </c>
      <c r="AB122" s="8">
        <v>0</v>
      </c>
      <c r="AC122" s="8">
        <v>1899.11</v>
      </c>
      <c r="AD122" s="8">
        <v>1421.96</v>
      </c>
      <c r="AE122" s="9">
        <v>3321.07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28146.93</v>
      </c>
      <c r="BK122" s="8">
        <v>0</v>
      </c>
      <c r="BL122" s="9">
        <v>0</v>
      </c>
      <c r="BM122" s="9">
        <v>28146.93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>
        <v>122015.7</v>
      </c>
      <c r="L123" s="8"/>
      <c r="M123" s="9">
        <v>122015.7</v>
      </c>
      <c r="N123" s="8"/>
      <c r="O123" s="8"/>
      <c r="P123" s="9"/>
      <c r="Q123" s="9">
        <v>122015.7</v>
      </c>
      <c r="R123" s="8">
        <v>0</v>
      </c>
      <c r="S123" s="8">
        <v>0</v>
      </c>
      <c r="T123" s="8">
        <v>99738.31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99738.31</v>
      </c>
      <c r="AB123" s="8">
        <v>0</v>
      </c>
      <c r="AC123" s="8">
        <v>7493.83</v>
      </c>
      <c r="AD123" s="8">
        <v>6605.6</v>
      </c>
      <c r="AE123" s="9">
        <v>14099.43</v>
      </c>
      <c r="AF123" s="8">
        <v>5566.89</v>
      </c>
      <c r="AG123" s="8">
        <v>0</v>
      </c>
      <c r="AH123" s="8">
        <v>0</v>
      </c>
      <c r="AI123" s="8">
        <v>0</v>
      </c>
      <c r="AJ123" s="9">
        <v>5566.89</v>
      </c>
      <c r="AK123" s="8">
        <v>0</v>
      </c>
      <c r="AL123" s="8">
        <v>0</v>
      </c>
      <c r="AM123" s="8">
        <v>0</v>
      </c>
      <c r="AN123" s="8">
        <v>0</v>
      </c>
      <c r="AO123" s="8">
        <v>2621.55</v>
      </c>
      <c r="AP123" s="8">
        <v>0</v>
      </c>
      <c r="AQ123" s="8">
        <v>0</v>
      </c>
      <c r="AR123" s="8">
        <v>0</v>
      </c>
      <c r="AS123" s="8">
        <v>0</v>
      </c>
      <c r="AT123" s="9">
        <v>2621.55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122026.18</v>
      </c>
      <c r="BK123" s="8">
        <v>-10.48</v>
      </c>
      <c r="BL123" s="9">
        <v>-10.48</v>
      </c>
      <c r="BM123" s="9">
        <v>122015.7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>
        <v>33244.39</v>
      </c>
      <c r="L125" s="8"/>
      <c r="M125" s="9">
        <v>33244.39</v>
      </c>
      <c r="N125" s="8"/>
      <c r="O125" s="8"/>
      <c r="P125" s="9"/>
      <c r="Q125" s="9">
        <v>33244.39</v>
      </c>
      <c r="R125" s="8">
        <v>0</v>
      </c>
      <c r="S125" s="8">
        <v>0</v>
      </c>
      <c r="T125" s="8">
        <v>3340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3340</v>
      </c>
      <c r="AB125" s="8">
        <v>0</v>
      </c>
      <c r="AC125" s="8">
        <v>255.51</v>
      </c>
      <c r="AD125" s="8">
        <v>491.72</v>
      </c>
      <c r="AE125" s="9">
        <v>747.23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2148.62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2148.62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6235.85</v>
      </c>
      <c r="BK125" s="8">
        <v>0</v>
      </c>
      <c r="BL125" s="9">
        <v>0</v>
      </c>
      <c r="BM125" s="9">
        <v>6235.85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>
        <v>15911.95</v>
      </c>
      <c r="L127" s="8"/>
      <c r="M127" s="9">
        <v>15911.95</v>
      </c>
      <c r="N127" s="8"/>
      <c r="O127" s="8"/>
      <c r="P127" s="9"/>
      <c r="Q127" s="9">
        <v>15911.95</v>
      </c>
      <c r="R127" s="8">
        <v>0</v>
      </c>
      <c r="S127" s="8">
        <v>0</v>
      </c>
      <c r="T127" s="8">
        <v>20036.62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20036.62</v>
      </c>
      <c r="AB127" s="8">
        <v>0</v>
      </c>
      <c r="AC127" s="8">
        <v>1490.41</v>
      </c>
      <c r="AD127" s="8">
        <v>2900.04</v>
      </c>
      <c r="AE127" s="9">
        <v>4390.45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24427.07</v>
      </c>
      <c r="BK127" s="8">
        <v>-8515.1200000000008</v>
      </c>
      <c r="BL127" s="9">
        <v>-8515.1200000000008</v>
      </c>
      <c r="BM127" s="9">
        <v>15911.95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>
        <v>106668.33</v>
      </c>
      <c r="L128" s="8"/>
      <c r="M128" s="9">
        <v>106668.33</v>
      </c>
      <c r="N128" s="8"/>
      <c r="O128" s="8"/>
      <c r="P128" s="9"/>
      <c r="Q128" s="9">
        <v>106668.33</v>
      </c>
      <c r="R128" s="8">
        <v>0</v>
      </c>
      <c r="S128" s="8">
        <v>0</v>
      </c>
      <c r="T128" s="8">
        <v>36618.910000000003</v>
      </c>
      <c r="U128" s="8">
        <v>0</v>
      </c>
      <c r="V128" s="8">
        <v>0</v>
      </c>
      <c r="W128" s="8">
        <v>32122.799999999999</v>
      </c>
      <c r="X128" s="8">
        <v>0</v>
      </c>
      <c r="Y128" s="8">
        <v>0</v>
      </c>
      <c r="Z128" s="8">
        <v>0</v>
      </c>
      <c r="AA128" s="9">
        <v>68741.710000000006</v>
      </c>
      <c r="AB128" s="8">
        <v>0</v>
      </c>
      <c r="AC128" s="8">
        <v>5373.94</v>
      </c>
      <c r="AD128" s="8">
        <v>13197.92</v>
      </c>
      <c r="AE128" s="9">
        <v>18571.86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23978.86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23978.86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111292.43</v>
      </c>
      <c r="BK128" s="8">
        <v>-4624.1000000000004</v>
      </c>
      <c r="BL128" s="9">
        <v>-4624.1000000000004</v>
      </c>
      <c r="BM128" s="9">
        <v>106668.33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>
        <v>29610.23</v>
      </c>
      <c r="L129" s="8"/>
      <c r="M129" s="9">
        <v>29610.23</v>
      </c>
      <c r="N129" s="8"/>
      <c r="O129" s="8"/>
      <c r="P129" s="9"/>
      <c r="Q129" s="9">
        <v>29610.23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21977.02</v>
      </c>
      <c r="X129" s="8">
        <v>0</v>
      </c>
      <c r="Y129" s="8">
        <v>0</v>
      </c>
      <c r="Z129" s="8">
        <v>0</v>
      </c>
      <c r="AA129" s="9">
        <v>21977.02</v>
      </c>
      <c r="AB129" s="8">
        <v>0</v>
      </c>
      <c r="AC129" s="8">
        <v>0</v>
      </c>
      <c r="AD129" s="8">
        <v>0</v>
      </c>
      <c r="AE129" s="9">
        <v>0</v>
      </c>
      <c r="AF129" s="8">
        <v>5351.3</v>
      </c>
      <c r="AG129" s="8">
        <v>0</v>
      </c>
      <c r="AH129" s="8">
        <v>0</v>
      </c>
      <c r="AI129" s="8">
        <v>0</v>
      </c>
      <c r="AJ129" s="9">
        <v>5351.3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2281.91</v>
      </c>
      <c r="BH129" s="8">
        <v>0</v>
      </c>
      <c r="BI129" s="9">
        <v>2281.91</v>
      </c>
      <c r="BJ129" s="9">
        <v>29610.23</v>
      </c>
      <c r="BK129" s="8">
        <v>0</v>
      </c>
      <c r="BL129" s="9">
        <v>0</v>
      </c>
      <c r="BM129" s="9">
        <v>29610.23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>
        <v>17166.57</v>
      </c>
      <c r="L130" s="8"/>
      <c r="M130" s="9">
        <v>17166.57</v>
      </c>
      <c r="N130" s="8"/>
      <c r="O130" s="8"/>
      <c r="P130" s="9"/>
      <c r="Q130" s="9">
        <v>17166.57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17166.57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17166.57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17166.57</v>
      </c>
      <c r="BK130" s="8">
        <v>0</v>
      </c>
      <c r="BL130" s="9">
        <v>0</v>
      </c>
      <c r="BM130" s="9">
        <v>17166.57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>
        <v>77311.570000000007</v>
      </c>
      <c r="L132" s="8"/>
      <c r="M132" s="9">
        <v>77311.570000000007</v>
      </c>
      <c r="N132" s="8"/>
      <c r="O132" s="8"/>
      <c r="P132" s="9"/>
      <c r="Q132" s="9">
        <v>77311.570000000007</v>
      </c>
      <c r="R132" s="8">
        <v>0</v>
      </c>
      <c r="S132" s="8">
        <v>0</v>
      </c>
      <c r="T132" s="8">
        <v>10415.6</v>
      </c>
      <c r="U132" s="8">
        <v>0</v>
      </c>
      <c r="V132" s="8">
        <v>0</v>
      </c>
      <c r="W132" s="8">
        <v>59919.15</v>
      </c>
      <c r="X132" s="8">
        <v>0</v>
      </c>
      <c r="Y132" s="8">
        <v>0</v>
      </c>
      <c r="Z132" s="8">
        <v>0</v>
      </c>
      <c r="AA132" s="9">
        <v>70334.75</v>
      </c>
      <c r="AB132" s="8">
        <v>0</v>
      </c>
      <c r="AC132" s="8">
        <v>6861.44</v>
      </c>
      <c r="AD132" s="8">
        <v>0</v>
      </c>
      <c r="AE132" s="9">
        <v>6861.44</v>
      </c>
      <c r="AF132" s="8">
        <v>115.38</v>
      </c>
      <c r="AG132" s="8">
        <v>0</v>
      </c>
      <c r="AH132" s="8">
        <v>0</v>
      </c>
      <c r="AI132" s="8">
        <v>0</v>
      </c>
      <c r="AJ132" s="9">
        <v>115.38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77311.570000000007</v>
      </c>
      <c r="BK132" s="8">
        <v>0</v>
      </c>
      <c r="BL132" s="9">
        <v>0</v>
      </c>
      <c r="BM132" s="9">
        <v>77311.570000000007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>
        <v>23052.62</v>
      </c>
      <c r="L133" s="8"/>
      <c r="M133" s="9">
        <v>23052.62</v>
      </c>
      <c r="N133" s="8"/>
      <c r="O133" s="8"/>
      <c r="P133" s="9"/>
      <c r="Q133" s="9">
        <v>23052.62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11941</v>
      </c>
      <c r="X133" s="8">
        <v>0</v>
      </c>
      <c r="Y133" s="8">
        <v>0</v>
      </c>
      <c r="Z133" s="8">
        <v>0</v>
      </c>
      <c r="AA133" s="9">
        <v>11941</v>
      </c>
      <c r="AB133" s="8">
        <v>0</v>
      </c>
      <c r="AC133" s="8">
        <v>1074.9000000000001</v>
      </c>
      <c r="AD133" s="8">
        <v>77.959999999999994</v>
      </c>
      <c r="AE133" s="9">
        <v>1152.8599999999999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7500</v>
      </c>
      <c r="AP133" s="8">
        <v>0</v>
      </c>
      <c r="AQ133" s="8">
        <v>0</v>
      </c>
      <c r="AR133" s="8">
        <v>0</v>
      </c>
      <c r="AS133" s="8">
        <v>0</v>
      </c>
      <c r="AT133" s="9">
        <v>7500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20593.86</v>
      </c>
      <c r="BK133" s="8">
        <v>0</v>
      </c>
      <c r="BL133" s="9">
        <v>0</v>
      </c>
      <c r="BM133" s="9">
        <v>20593.86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>
        <v>31893.06</v>
      </c>
      <c r="L134" s="8"/>
      <c r="M134" s="9">
        <v>31893.06</v>
      </c>
      <c r="N134" s="8"/>
      <c r="O134" s="8"/>
      <c r="P134" s="9"/>
      <c r="Q134" s="9">
        <v>31893.06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17669.59</v>
      </c>
      <c r="X134" s="8">
        <v>0</v>
      </c>
      <c r="Y134" s="8">
        <v>0</v>
      </c>
      <c r="Z134" s="8">
        <v>0</v>
      </c>
      <c r="AA134" s="9">
        <v>17669.59</v>
      </c>
      <c r="AB134" s="8">
        <v>0</v>
      </c>
      <c r="AC134" s="8">
        <v>1364.15</v>
      </c>
      <c r="AD134" s="8">
        <v>0</v>
      </c>
      <c r="AE134" s="9">
        <v>1364.15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3426.07</v>
      </c>
      <c r="BH134" s="8">
        <v>0</v>
      </c>
      <c r="BI134" s="9">
        <v>3426.07</v>
      </c>
      <c r="BJ134" s="9">
        <v>22459.81</v>
      </c>
      <c r="BK134" s="8">
        <v>9433.25</v>
      </c>
      <c r="BL134" s="9">
        <v>9433.25</v>
      </c>
      <c r="BM134" s="9">
        <v>31893.06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>
        <v>37519.32</v>
      </c>
      <c r="L136" s="8"/>
      <c r="M136" s="9">
        <v>37519.32</v>
      </c>
      <c r="N136" s="8"/>
      <c r="O136" s="8"/>
      <c r="P136" s="9"/>
      <c r="Q136" s="9">
        <v>37519.32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33360.120000000003</v>
      </c>
      <c r="X136" s="8">
        <v>0</v>
      </c>
      <c r="Y136" s="8">
        <v>0</v>
      </c>
      <c r="Z136" s="8">
        <v>0</v>
      </c>
      <c r="AA136" s="9">
        <v>33360.120000000003</v>
      </c>
      <c r="AB136" s="8">
        <v>0</v>
      </c>
      <c r="AC136" s="8">
        <v>2547.3200000000002</v>
      </c>
      <c r="AD136" s="8">
        <v>2015.99</v>
      </c>
      <c r="AE136" s="9">
        <v>4563.3100000000004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37923.43</v>
      </c>
      <c r="BK136" s="8">
        <v>-404.11</v>
      </c>
      <c r="BL136" s="9">
        <v>-404.11</v>
      </c>
      <c r="BM136" s="9">
        <v>37519.32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>
        <v>13453.99</v>
      </c>
      <c r="L141" s="8"/>
      <c r="M141" s="9">
        <v>13453.99</v>
      </c>
      <c r="N141" s="8"/>
      <c r="O141" s="8"/>
      <c r="P141" s="9"/>
      <c r="Q141" s="9">
        <v>13453.99</v>
      </c>
      <c r="R141" s="8">
        <v>0</v>
      </c>
      <c r="S141" s="8">
        <v>0</v>
      </c>
      <c r="T141" s="8">
        <v>12417.28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12417.28</v>
      </c>
      <c r="AB141" s="8">
        <v>0</v>
      </c>
      <c r="AC141" s="8">
        <v>949.92</v>
      </c>
      <c r="AD141" s="8">
        <v>86.79</v>
      </c>
      <c r="AE141" s="9">
        <v>1036.71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13453.99</v>
      </c>
      <c r="BK141" s="8">
        <v>0</v>
      </c>
      <c r="BL141" s="9">
        <v>0</v>
      </c>
      <c r="BM141" s="9">
        <v>13453.99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>
        <v>70063.81</v>
      </c>
      <c r="L142" s="8"/>
      <c r="M142" s="9">
        <v>70063.81</v>
      </c>
      <c r="N142" s="8"/>
      <c r="O142" s="8"/>
      <c r="P142" s="9"/>
      <c r="Q142" s="9">
        <v>70063.81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43597.41</v>
      </c>
      <c r="X142" s="8">
        <v>0</v>
      </c>
      <c r="Y142" s="8">
        <v>0</v>
      </c>
      <c r="Z142" s="8">
        <v>0</v>
      </c>
      <c r="AA142" s="9">
        <v>43597.41</v>
      </c>
      <c r="AB142" s="8">
        <v>0</v>
      </c>
      <c r="AC142" s="8">
        <v>1944.07</v>
      </c>
      <c r="AD142" s="8">
        <v>0</v>
      </c>
      <c r="AE142" s="9">
        <v>1944.07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45541.48</v>
      </c>
      <c r="BK142" s="8">
        <v>24522.33</v>
      </c>
      <c r="BL142" s="9">
        <v>24522.33</v>
      </c>
      <c r="BM142" s="9">
        <v>70063.81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>
        <v>23747</v>
      </c>
      <c r="L143" s="8"/>
      <c r="M143" s="9">
        <v>23747</v>
      </c>
      <c r="N143" s="8"/>
      <c r="O143" s="8"/>
      <c r="P143" s="9"/>
      <c r="Q143" s="9">
        <v>23747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23747</v>
      </c>
      <c r="X143" s="8">
        <v>0</v>
      </c>
      <c r="Y143" s="8">
        <v>0</v>
      </c>
      <c r="Z143" s="8">
        <v>0</v>
      </c>
      <c r="AA143" s="9">
        <v>23747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23747</v>
      </c>
      <c r="BK143" s="8">
        <v>0</v>
      </c>
      <c r="BL143" s="9">
        <v>0</v>
      </c>
      <c r="BM143" s="9">
        <v>23747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>
        <v>21406.01</v>
      </c>
      <c r="L146" s="8"/>
      <c r="M146" s="9">
        <v>21406.01</v>
      </c>
      <c r="N146" s="8"/>
      <c r="O146" s="8"/>
      <c r="P146" s="9"/>
      <c r="Q146" s="9">
        <v>21406.01</v>
      </c>
      <c r="R146" s="8">
        <v>0</v>
      </c>
      <c r="S146" s="8">
        <v>0</v>
      </c>
      <c r="T146" s="8">
        <v>13469.99</v>
      </c>
      <c r="U146" s="8">
        <v>0</v>
      </c>
      <c r="V146" s="8">
        <v>0</v>
      </c>
      <c r="W146" s="8">
        <v>5536.26</v>
      </c>
      <c r="X146" s="8">
        <v>0</v>
      </c>
      <c r="Y146" s="8">
        <v>0</v>
      </c>
      <c r="Z146" s="8">
        <v>0</v>
      </c>
      <c r="AA146" s="9">
        <v>19006.25</v>
      </c>
      <c r="AB146" s="8">
        <v>0</v>
      </c>
      <c r="AC146" s="8">
        <v>1427.1</v>
      </c>
      <c r="AD146" s="8">
        <v>1488.17</v>
      </c>
      <c r="AE146" s="9">
        <v>2915.27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21921.52</v>
      </c>
      <c r="BK146" s="8">
        <v>-515.51</v>
      </c>
      <c r="BL146" s="9">
        <v>-515.51</v>
      </c>
      <c r="BM146" s="9">
        <v>21406.01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>
        <v>22694</v>
      </c>
      <c r="L148" s="8"/>
      <c r="M148" s="9">
        <v>22694</v>
      </c>
      <c r="N148" s="8"/>
      <c r="O148" s="8"/>
      <c r="P148" s="9"/>
      <c r="Q148" s="9">
        <v>22694</v>
      </c>
      <c r="R148" s="8">
        <v>0</v>
      </c>
      <c r="S148" s="8">
        <v>0</v>
      </c>
      <c r="T148" s="8">
        <v>22694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22694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22694</v>
      </c>
      <c r="BK148" s="8">
        <v>0</v>
      </c>
      <c r="BL148" s="9">
        <v>0</v>
      </c>
      <c r="BM148" s="9">
        <v>22694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>
        <v>119036.75</v>
      </c>
      <c r="L149" s="8"/>
      <c r="M149" s="9">
        <v>119036.75</v>
      </c>
      <c r="N149" s="8"/>
      <c r="O149" s="8"/>
      <c r="P149" s="9"/>
      <c r="Q149" s="9">
        <v>119036.75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94316.36</v>
      </c>
      <c r="X149" s="8">
        <v>0</v>
      </c>
      <c r="Y149" s="8">
        <v>0</v>
      </c>
      <c r="Z149" s="8">
        <v>0</v>
      </c>
      <c r="AA149" s="9">
        <v>94316.36</v>
      </c>
      <c r="AB149" s="8">
        <v>0</v>
      </c>
      <c r="AC149" s="8">
        <v>6871.7</v>
      </c>
      <c r="AD149" s="8">
        <v>7602.27</v>
      </c>
      <c r="AE149" s="9">
        <v>14473.97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11042.22</v>
      </c>
      <c r="BG149" s="8">
        <v>0</v>
      </c>
      <c r="BH149" s="8">
        <v>0</v>
      </c>
      <c r="BI149" s="9">
        <v>11042.22</v>
      </c>
      <c r="BJ149" s="9">
        <v>119832.55</v>
      </c>
      <c r="BK149" s="8">
        <v>-795.8</v>
      </c>
      <c r="BL149" s="9">
        <v>-795.8</v>
      </c>
      <c r="BM149" s="9">
        <v>119036.75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>
        <v>25813.68</v>
      </c>
      <c r="L152" s="8"/>
      <c r="M152" s="9">
        <v>25813.68</v>
      </c>
      <c r="N152" s="8"/>
      <c r="O152" s="8"/>
      <c r="P152" s="9"/>
      <c r="Q152" s="9">
        <v>25813.68</v>
      </c>
      <c r="R152" s="8">
        <v>0</v>
      </c>
      <c r="S152" s="8">
        <v>0</v>
      </c>
      <c r="T152" s="8">
        <v>19899.96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19899.96</v>
      </c>
      <c r="AB152" s="8">
        <v>0</v>
      </c>
      <c r="AC152" s="8">
        <v>1879.1</v>
      </c>
      <c r="AD152" s="8">
        <v>0</v>
      </c>
      <c r="AE152" s="9">
        <v>1879.1</v>
      </c>
      <c r="AF152" s="8">
        <v>117.32</v>
      </c>
      <c r="AG152" s="8">
        <v>0</v>
      </c>
      <c r="AH152" s="8">
        <v>0</v>
      </c>
      <c r="AI152" s="8">
        <v>0</v>
      </c>
      <c r="AJ152" s="9">
        <v>117.32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21896.38</v>
      </c>
      <c r="BK152" s="8">
        <v>0</v>
      </c>
      <c r="BL152" s="9">
        <v>0</v>
      </c>
      <c r="BM152" s="9">
        <v>21896.38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>
        <v>18732</v>
      </c>
      <c r="L155" s="8"/>
      <c r="M155" s="9">
        <v>18732</v>
      </c>
      <c r="N155" s="8"/>
      <c r="O155" s="8"/>
      <c r="P155" s="9"/>
      <c r="Q155" s="9">
        <v>18732</v>
      </c>
      <c r="R155" s="8">
        <v>0</v>
      </c>
      <c r="S155" s="8">
        <v>0</v>
      </c>
      <c r="T155" s="8">
        <v>1200</v>
      </c>
      <c r="U155" s="8">
        <v>0</v>
      </c>
      <c r="V155" s="8">
        <v>0</v>
      </c>
      <c r="W155" s="8">
        <v>9065</v>
      </c>
      <c r="X155" s="8">
        <v>0</v>
      </c>
      <c r="Y155" s="8">
        <v>0</v>
      </c>
      <c r="Z155" s="8">
        <v>0</v>
      </c>
      <c r="AA155" s="9">
        <v>10265</v>
      </c>
      <c r="AB155" s="8">
        <v>0</v>
      </c>
      <c r="AC155" s="8">
        <v>770</v>
      </c>
      <c r="AD155" s="8">
        <v>56</v>
      </c>
      <c r="AE155" s="9">
        <v>826</v>
      </c>
      <c r="AF155" s="8">
        <v>6526</v>
      </c>
      <c r="AG155" s="8">
        <v>0</v>
      </c>
      <c r="AH155" s="8">
        <v>0</v>
      </c>
      <c r="AI155" s="8">
        <v>0</v>
      </c>
      <c r="AJ155" s="9">
        <v>6526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1115</v>
      </c>
      <c r="AS155" s="8">
        <v>0</v>
      </c>
      <c r="AT155" s="9">
        <v>1115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18732</v>
      </c>
      <c r="BK155" s="8">
        <v>0</v>
      </c>
      <c r="BL155" s="9">
        <v>0</v>
      </c>
      <c r="BM155" s="9">
        <v>18732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>
        <v>74060.89</v>
      </c>
      <c r="L156" s="8"/>
      <c r="M156" s="9">
        <v>74060.89</v>
      </c>
      <c r="N156" s="8"/>
      <c r="O156" s="8"/>
      <c r="P156" s="9"/>
      <c r="Q156" s="9">
        <v>74060.89</v>
      </c>
      <c r="R156" s="8">
        <v>0</v>
      </c>
      <c r="S156" s="8">
        <v>0</v>
      </c>
      <c r="T156" s="8">
        <v>34148.86</v>
      </c>
      <c r="U156" s="8">
        <v>0</v>
      </c>
      <c r="V156" s="8">
        <v>0</v>
      </c>
      <c r="W156" s="8">
        <v>35354.120000000003</v>
      </c>
      <c r="X156" s="8">
        <v>0</v>
      </c>
      <c r="Y156" s="8">
        <v>0</v>
      </c>
      <c r="Z156" s="8">
        <v>0</v>
      </c>
      <c r="AA156" s="9">
        <v>69502.98</v>
      </c>
      <c r="AB156" s="8">
        <v>0</v>
      </c>
      <c r="AC156" s="8">
        <v>4557.91</v>
      </c>
      <c r="AD156" s="8">
        <v>0</v>
      </c>
      <c r="AE156" s="9">
        <v>4557.91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74060.89</v>
      </c>
      <c r="BK156" s="8">
        <v>0</v>
      </c>
      <c r="BL156" s="9">
        <v>0</v>
      </c>
      <c r="BM156" s="9">
        <v>74060.89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>
        <v>137305</v>
      </c>
      <c r="L157" s="8"/>
      <c r="M157" s="9">
        <v>137305</v>
      </c>
      <c r="N157" s="8"/>
      <c r="O157" s="8"/>
      <c r="P157" s="9"/>
      <c r="Q157" s="9">
        <v>137305</v>
      </c>
      <c r="R157" s="8">
        <v>0</v>
      </c>
      <c r="S157" s="8">
        <v>0</v>
      </c>
      <c r="T157" s="8">
        <v>36749</v>
      </c>
      <c r="U157" s="8">
        <v>0</v>
      </c>
      <c r="V157" s="8">
        <v>0</v>
      </c>
      <c r="W157" s="8">
        <v>57277</v>
      </c>
      <c r="X157" s="8">
        <v>0</v>
      </c>
      <c r="Y157" s="8">
        <v>457</v>
      </c>
      <c r="Z157" s="8">
        <v>0</v>
      </c>
      <c r="AA157" s="9">
        <v>94483</v>
      </c>
      <c r="AB157" s="8">
        <v>7238</v>
      </c>
      <c r="AC157" s="8">
        <v>7243</v>
      </c>
      <c r="AD157" s="8">
        <v>0</v>
      </c>
      <c r="AE157" s="9">
        <v>14481</v>
      </c>
      <c r="AF157" s="8">
        <v>12191</v>
      </c>
      <c r="AG157" s="8">
        <v>0</v>
      </c>
      <c r="AH157" s="8">
        <v>0</v>
      </c>
      <c r="AI157" s="8">
        <v>0</v>
      </c>
      <c r="AJ157" s="9">
        <v>12191</v>
      </c>
      <c r="AK157" s="8">
        <v>3248</v>
      </c>
      <c r="AL157" s="8">
        <v>0</v>
      </c>
      <c r="AM157" s="8">
        <v>0</v>
      </c>
      <c r="AN157" s="8">
        <v>0</v>
      </c>
      <c r="AO157" s="8">
        <v>9901</v>
      </c>
      <c r="AP157" s="8">
        <v>0</v>
      </c>
      <c r="AQ157" s="8">
        <v>0</v>
      </c>
      <c r="AR157" s="8">
        <v>0</v>
      </c>
      <c r="AS157" s="8">
        <v>0</v>
      </c>
      <c r="AT157" s="9">
        <v>13149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134304</v>
      </c>
      <c r="BK157" s="8">
        <v>0</v>
      </c>
      <c r="BL157" s="9">
        <v>0</v>
      </c>
      <c r="BM157" s="9">
        <v>134304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>
        <v>51965.13</v>
      </c>
      <c r="L159" s="8"/>
      <c r="M159" s="9">
        <v>51965.13</v>
      </c>
      <c r="N159" s="8"/>
      <c r="O159" s="8"/>
      <c r="P159" s="9"/>
      <c r="Q159" s="9">
        <v>51965.13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47328.11</v>
      </c>
      <c r="X159" s="8">
        <v>0</v>
      </c>
      <c r="Y159" s="8">
        <v>0</v>
      </c>
      <c r="Z159" s="8">
        <v>0</v>
      </c>
      <c r="AA159" s="9">
        <v>47328.11</v>
      </c>
      <c r="AB159" s="8">
        <v>0</v>
      </c>
      <c r="AC159" s="8">
        <v>4637.0200000000004</v>
      </c>
      <c r="AD159" s="8">
        <v>0</v>
      </c>
      <c r="AE159" s="9">
        <v>4637.0200000000004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51965.13</v>
      </c>
      <c r="BK159" s="8">
        <v>0</v>
      </c>
      <c r="BL159" s="9">
        <v>0</v>
      </c>
      <c r="BM159" s="9">
        <v>51965.13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>
        <v>5880.35</v>
      </c>
      <c r="L160" s="8"/>
      <c r="M160" s="9">
        <v>5880.35</v>
      </c>
      <c r="N160" s="8"/>
      <c r="O160" s="8"/>
      <c r="P160" s="9"/>
      <c r="Q160" s="9">
        <v>5880.35</v>
      </c>
      <c r="R160" s="8">
        <v>0</v>
      </c>
      <c r="S160" s="8">
        <v>0</v>
      </c>
      <c r="T160" s="8">
        <v>3313.55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3313.55</v>
      </c>
      <c r="AB160" s="8">
        <v>0</v>
      </c>
      <c r="AC160" s="8">
        <v>253.48</v>
      </c>
      <c r="AD160" s="8">
        <v>255.2</v>
      </c>
      <c r="AE160" s="9">
        <v>508.68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3822.23</v>
      </c>
      <c r="BK160" s="8">
        <v>2058.12</v>
      </c>
      <c r="BL160" s="9">
        <v>2058.12</v>
      </c>
      <c r="BM160" s="9">
        <v>5880.35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18383.86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4009320.8600000008</v>
      </c>
      <c r="L163" s="22">
        <f t="shared" si="1"/>
        <v>0</v>
      </c>
      <c r="M163" s="22">
        <f t="shared" si="1"/>
        <v>4009320.8600000008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4027704.7200000007</v>
      </c>
      <c r="R163" s="22">
        <f t="shared" si="1"/>
        <v>36453.24</v>
      </c>
      <c r="S163" s="22">
        <f t="shared" si="1"/>
        <v>118433.65</v>
      </c>
      <c r="T163" s="22">
        <f t="shared" si="1"/>
        <v>1131241.6000000003</v>
      </c>
      <c r="U163" s="22">
        <f t="shared" si="1"/>
        <v>48384.959999999999</v>
      </c>
      <c r="V163" s="22">
        <f t="shared" si="1"/>
        <v>0</v>
      </c>
      <c r="W163" s="22">
        <f t="shared" si="1"/>
        <v>1824244.5300000005</v>
      </c>
      <c r="X163" s="22">
        <f t="shared" si="1"/>
        <v>0</v>
      </c>
      <c r="Y163" s="22">
        <f t="shared" si="1"/>
        <v>457</v>
      </c>
      <c r="Z163" s="22">
        <f t="shared" si="1"/>
        <v>0</v>
      </c>
      <c r="AA163" s="22">
        <f t="shared" si="1"/>
        <v>3159214.9799999995</v>
      </c>
      <c r="AB163" s="22">
        <f t="shared" si="1"/>
        <v>10447.040000000001</v>
      </c>
      <c r="AC163" s="22">
        <f t="shared" si="1"/>
        <v>242531.95000000004</v>
      </c>
      <c r="AD163" s="22">
        <f t="shared" si="1"/>
        <v>266398.96000000002</v>
      </c>
      <c r="AE163" s="22">
        <f t="shared" si="1"/>
        <v>519377.94999999984</v>
      </c>
      <c r="AF163" s="22">
        <f t="shared" si="1"/>
        <v>36575.42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36575.42</v>
      </c>
      <c r="AK163" s="22">
        <f t="shared" si="1"/>
        <v>61575.200000000004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38168.910000000003</v>
      </c>
      <c r="AP163" s="22">
        <f t="shared" si="1"/>
        <v>1643</v>
      </c>
      <c r="AQ163" s="22">
        <f t="shared" si="1"/>
        <v>0</v>
      </c>
      <c r="AR163" s="22">
        <f t="shared" si="1"/>
        <v>1941</v>
      </c>
      <c r="AS163" s="22">
        <f t="shared" si="1"/>
        <v>0</v>
      </c>
      <c r="AT163" s="22">
        <f t="shared" si="1"/>
        <v>103328.11000000002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19052.41</v>
      </c>
      <c r="BG163" s="22">
        <f t="shared" si="1"/>
        <v>19401.37</v>
      </c>
      <c r="BH163" s="22">
        <f t="shared" si="1"/>
        <v>0.01</v>
      </c>
      <c r="BI163" s="22">
        <f t="shared" si="1"/>
        <v>38453.789999999994</v>
      </c>
      <c r="BJ163" s="22">
        <f t="shared" si="1"/>
        <v>3856950.25</v>
      </c>
      <c r="BK163" s="22">
        <f t="shared" si="1"/>
        <v>129626.91</v>
      </c>
      <c r="BL163" s="22">
        <f t="shared" si="1"/>
        <v>129626.91</v>
      </c>
      <c r="BM163" s="22">
        <f t="shared" si="1"/>
        <v>3986577.16</v>
      </c>
    </row>
    <row r="164" spans="1:65" s="25" customFormat="1">
      <c r="A164"/>
      <c r="B164" s="16"/>
      <c r="C164" s="16" t="s">
        <v>398</v>
      </c>
      <c r="D164" s="22">
        <f>D163+D48</f>
        <v>4869697.7699999996</v>
      </c>
      <c r="E164" s="22">
        <f t="shared" ref="E164:BM164" si="2">E163+E48</f>
        <v>34737004.950000003</v>
      </c>
      <c r="F164" s="22">
        <f t="shared" si="2"/>
        <v>0</v>
      </c>
      <c r="G164" s="22">
        <f t="shared" si="2"/>
        <v>0</v>
      </c>
      <c r="H164" s="22">
        <f t="shared" si="2"/>
        <v>181055.34</v>
      </c>
      <c r="I164" s="22">
        <f t="shared" si="2"/>
        <v>34918060.289999999</v>
      </c>
      <c r="J164" s="22">
        <f t="shared" si="2"/>
        <v>871727.9</v>
      </c>
      <c r="K164" s="22">
        <f t="shared" si="2"/>
        <v>13658404.830000002</v>
      </c>
      <c r="L164" s="22">
        <f t="shared" si="2"/>
        <v>516929</v>
      </c>
      <c r="M164" s="22">
        <f t="shared" si="2"/>
        <v>15047061.73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54834819.790000007</v>
      </c>
      <c r="R164" s="22">
        <f t="shared" si="2"/>
        <v>604510.38</v>
      </c>
      <c r="S164" s="22">
        <f t="shared" si="2"/>
        <v>118433.65</v>
      </c>
      <c r="T164" s="22">
        <f t="shared" si="2"/>
        <v>27949245.640000001</v>
      </c>
      <c r="U164" s="22">
        <f t="shared" si="2"/>
        <v>48384.959999999999</v>
      </c>
      <c r="V164" s="22">
        <f t="shared" si="2"/>
        <v>111761.57</v>
      </c>
      <c r="W164" s="22">
        <f t="shared" si="2"/>
        <v>5397071.2499999981</v>
      </c>
      <c r="X164" s="22">
        <f t="shared" si="2"/>
        <v>0</v>
      </c>
      <c r="Y164" s="22">
        <f t="shared" si="2"/>
        <v>457</v>
      </c>
      <c r="Z164" s="22">
        <f t="shared" si="2"/>
        <v>72858.36</v>
      </c>
      <c r="AA164" s="22">
        <f t="shared" si="2"/>
        <v>34302722.809999987</v>
      </c>
      <c r="AB164" s="22">
        <f t="shared" si="2"/>
        <v>6360674.2299999986</v>
      </c>
      <c r="AC164" s="22">
        <f t="shared" si="2"/>
        <v>2535061.63</v>
      </c>
      <c r="AD164" s="22">
        <f t="shared" si="2"/>
        <v>4865899.1399999987</v>
      </c>
      <c r="AE164" s="22">
        <f t="shared" si="2"/>
        <v>13761634.999999998</v>
      </c>
      <c r="AF164" s="22">
        <f t="shared" si="2"/>
        <v>124550.43</v>
      </c>
      <c r="AG164" s="22">
        <f t="shared" si="2"/>
        <v>130.05000000000001</v>
      </c>
      <c r="AH164" s="22">
        <f t="shared" si="2"/>
        <v>15746.970000000001</v>
      </c>
      <c r="AI164" s="22">
        <f t="shared" si="2"/>
        <v>52655.44</v>
      </c>
      <c r="AJ164" s="22">
        <f t="shared" si="2"/>
        <v>193082.88999999996</v>
      </c>
      <c r="AK164" s="22">
        <f t="shared" si="2"/>
        <v>2287181.4499999997</v>
      </c>
      <c r="AL164" s="22">
        <f t="shared" si="2"/>
        <v>0</v>
      </c>
      <c r="AM164" s="22">
        <f t="shared" si="2"/>
        <v>0</v>
      </c>
      <c r="AN164" s="22">
        <f t="shared" si="2"/>
        <v>353.12</v>
      </c>
      <c r="AO164" s="22">
        <f t="shared" si="2"/>
        <v>116986.83</v>
      </c>
      <c r="AP164" s="22">
        <f t="shared" si="2"/>
        <v>1643</v>
      </c>
      <c r="AQ164" s="22">
        <f t="shared" si="2"/>
        <v>40261.01</v>
      </c>
      <c r="AR164" s="22">
        <f t="shared" si="2"/>
        <v>185943.38</v>
      </c>
      <c r="AS164" s="22">
        <f t="shared" si="2"/>
        <v>300</v>
      </c>
      <c r="AT164" s="22">
        <f t="shared" si="2"/>
        <v>2632668.79</v>
      </c>
      <c r="AU164" s="22">
        <f t="shared" si="2"/>
        <v>0</v>
      </c>
      <c r="AV164" s="22">
        <f t="shared" si="2"/>
        <v>0</v>
      </c>
      <c r="AW164" s="22">
        <f t="shared" si="2"/>
        <v>668.68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668.68</v>
      </c>
      <c r="BB164" s="22">
        <f t="shared" si="2"/>
        <v>75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1774243.5499999998</v>
      </c>
      <c r="BG164" s="22">
        <f t="shared" si="2"/>
        <v>191051.63</v>
      </c>
      <c r="BH164" s="22">
        <f t="shared" si="2"/>
        <v>-141510.31</v>
      </c>
      <c r="BI164" s="22">
        <f t="shared" si="2"/>
        <v>1823859.8699999999</v>
      </c>
      <c r="BJ164" s="22">
        <f t="shared" si="2"/>
        <v>52714638.039999999</v>
      </c>
      <c r="BK164" s="22">
        <f t="shared" si="2"/>
        <v>-1130053.31</v>
      </c>
      <c r="BL164" s="22">
        <f t="shared" si="2"/>
        <v>-1130053.31</v>
      </c>
      <c r="BM164" s="22">
        <f t="shared" si="2"/>
        <v>51584584.730000004</v>
      </c>
    </row>
    <row r="165" spans="1:65">
      <c r="D165" s="13"/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M165"/>
  <sheetViews>
    <sheetView showGridLines="0" workbookViewId="0">
      <selection activeCell="BN164" sqref="BN164:XFD165"/>
    </sheetView>
  </sheetViews>
  <sheetFormatPr defaultRowHeight="15"/>
  <cols>
    <col min="1" max="1" width="3.42578125" customWidth="1"/>
    <col min="2" max="2" width="10.285156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424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>
        <v>2473582</v>
      </c>
      <c r="F7" s="45"/>
      <c r="G7" s="46"/>
      <c r="H7" s="12"/>
      <c r="I7" s="11">
        <v>2473582</v>
      </c>
      <c r="J7" s="12">
        <v>5906741</v>
      </c>
      <c r="K7" s="12">
        <v>2772830</v>
      </c>
      <c r="L7" s="12">
        <v>99580</v>
      </c>
      <c r="M7" s="11">
        <v>8779151</v>
      </c>
      <c r="N7" s="12"/>
      <c r="O7" s="12"/>
      <c r="P7" s="11"/>
      <c r="Q7" s="11">
        <v>11252733</v>
      </c>
      <c r="R7" s="12">
        <v>149079</v>
      </c>
      <c r="S7" s="12">
        <v>0</v>
      </c>
      <c r="T7" s="12">
        <v>4435625</v>
      </c>
      <c r="U7" s="12">
        <v>96713</v>
      </c>
      <c r="V7" s="12">
        <v>0</v>
      </c>
      <c r="W7" s="12">
        <v>17006</v>
      </c>
      <c r="X7" s="12">
        <v>0</v>
      </c>
      <c r="Y7" s="12">
        <v>0</v>
      </c>
      <c r="Z7" s="12">
        <v>298330</v>
      </c>
      <c r="AA7" s="11">
        <v>4996753</v>
      </c>
      <c r="AB7" s="12">
        <v>1066675</v>
      </c>
      <c r="AC7" s="12">
        <v>370427</v>
      </c>
      <c r="AD7" s="12">
        <v>786794</v>
      </c>
      <c r="AE7" s="11">
        <v>2223896</v>
      </c>
      <c r="AF7" s="12">
        <v>-14235</v>
      </c>
      <c r="AG7" s="12">
        <v>0</v>
      </c>
      <c r="AH7" s="12">
        <v>0</v>
      </c>
      <c r="AI7" s="12">
        <v>27251</v>
      </c>
      <c r="AJ7" s="11">
        <v>13016</v>
      </c>
      <c r="AK7" s="12">
        <v>127390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1140932</v>
      </c>
      <c r="AR7" s="12">
        <v>243594</v>
      </c>
      <c r="AS7" s="12">
        <v>0</v>
      </c>
      <c r="AT7" s="11">
        <v>1511916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33570</v>
      </c>
      <c r="BG7" s="12">
        <v>0</v>
      </c>
      <c r="BH7" s="12">
        <v>2473582</v>
      </c>
      <c r="BI7" s="11">
        <v>2507152</v>
      </c>
      <c r="BJ7" s="11">
        <v>11252733</v>
      </c>
      <c r="BK7" s="12">
        <v>0</v>
      </c>
      <c r="BL7" s="11">
        <v>0</v>
      </c>
      <c r="BM7" s="11">
        <v>11252733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>
        <v>4561.3599999999997</v>
      </c>
      <c r="K8" s="8">
        <v>128389.5</v>
      </c>
      <c r="L8" s="8">
        <v>13710.67</v>
      </c>
      <c r="M8" s="9">
        <v>146661.53</v>
      </c>
      <c r="N8" s="8"/>
      <c r="O8" s="8"/>
      <c r="P8" s="9"/>
      <c r="Q8" s="9">
        <v>146661.53</v>
      </c>
      <c r="R8" s="8">
        <v>0</v>
      </c>
      <c r="S8" s="8">
        <v>0</v>
      </c>
      <c r="T8" s="8">
        <v>19816.669999999998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19816.669999999998</v>
      </c>
      <c r="AB8" s="8">
        <v>4112.07</v>
      </c>
      <c r="AC8" s="8">
        <v>1461.66</v>
      </c>
      <c r="AD8" s="8">
        <v>99.08</v>
      </c>
      <c r="AE8" s="9">
        <v>5672.81</v>
      </c>
      <c r="AF8" s="8">
        <v>98081</v>
      </c>
      <c r="AG8" s="8">
        <v>0</v>
      </c>
      <c r="AH8" s="8">
        <v>0</v>
      </c>
      <c r="AI8" s="8">
        <v>0</v>
      </c>
      <c r="AJ8" s="9">
        <v>98081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16701.75</v>
      </c>
      <c r="AS8" s="8">
        <v>0</v>
      </c>
      <c r="AT8" s="9">
        <v>16701.75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6389.3</v>
      </c>
      <c r="BG8" s="8">
        <v>0</v>
      </c>
      <c r="BH8" s="8">
        <v>0</v>
      </c>
      <c r="BI8" s="9">
        <v>6389.3</v>
      </c>
      <c r="BJ8" s="9">
        <v>146661.53</v>
      </c>
      <c r="BK8" s="8">
        <v>0</v>
      </c>
      <c r="BL8" s="9">
        <v>0</v>
      </c>
      <c r="BM8" s="9">
        <v>146661.53</v>
      </c>
    </row>
    <row r="9" spans="1:65">
      <c r="B9" s="8" t="s">
        <v>78</v>
      </c>
      <c r="C9" s="9" t="s">
        <v>79</v>
      </c>
      <c r="D9" s="9"/>
      <c r="E9" s="8">
        <v>4137687</v>
      </c>
      <c r="F9" s="33"/>
      <c r="G9" s="34"/>
      <c r="H9" s="8"/>
      <c r="I9" s="9">
        <v>4137687</v>
      </c>
      <c r="J9" s="8">
        <v>-1418.91</v>
      </c>
      <c r="K9" s="8">
        <v>826259.54</v>
      </c>
      <c r="L9" s="8">
        <v>67712.009999999995</v>
      </c>
      <c r="M9" s="9">
        <v>892552.64</v>
      </c>
      <c r="N9" s="8"/>
      <c r="O9" s="8"/>
      <c r="P9" s="9"/>
      <c r="Q9" s="9">
        <v>5030239.6399999997</v>
      </c>
      <c r="R9" s="8">
        <v>0</v>
      </c>
      <c r="S9" s="8">
        <v>0</v>
      </c>
      <c r="T9" s="8">
        <v>179021.58</v>
      </c>
      <c r="U9" s="8">
        <v>187530.54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366552.12</v>
      </c>
      <c r="AB9" s="8">
        <v>68422.95</v>
      </c>
      <c r="AC9" s="8">
        <v>22455.83</v>
      </c>
      <c r="AD9" s="8">
        <v>52682.33</v>
      </c>
      <c r="AE9" s="9">
        <v>143561.10999999999</v>
      </c>
      <c r="AF9" s="8">
        <v>108894</v>
      </c>
      <c r="AG9" s="8">
        <v>0</v>
      </c>
      <c r="AH9" s="8">
        <v>0</v>
      </c>
      <c r="AI9" s="8">
        <v>0</v>
      </c>
      <c r="AJ9" s="9">
        <v>108894</v>
      </c>
      <c r="AK9" s="8">
        <v>33099.980000000003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241000.78</v>
      </c>
      <c r="AS9" s="8">
        <v>0</v>
      </c>
      <c r="AT9" s="9">
        <v>274100.76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440.87</v>
      </c>
      <c r="BG9" s="8">
        <v>0</v>
      </c>
      <c r="BH9" s="8">
        <v>4137687</v>
      </c>
      <c r="BI9" s="9">
        <v>4138127.87</v>
      </c>
      <c r="BJ9" s="9">
        <v>5031235.8600000003</v>
      </c>
      <c r="BK9" s="8">
        <v>-995.91</v>
      </c>
      <c r="BL9" s="9">
        <v>-995.91</v>
      </c>
      <c r="BM9" s="9">
        <v>5030239.95</v>
      </c>
    </row>
    <row r="10" spans="1:65">
      <c r="B10" s="8" t="s">
        <v>80</v>
      </c>
      <c r="C10" s="9" t="s">
        <v>81</v>
      </c>
      <c r="D10" s="9"/>
      <c r="E10" s="8">
        <v>393312.39</v>
      </c>
      <c r="F10" s="33"/>
      <c r="G10" s="34"/>
      <c r="H10" s="8"/>
      <c r="I10" s="9">
        <v>393312.39</v>
      </c>
      <c r="J10" s="8"/>
      <c r="K10" s="8">
        <v>784537.39</v>
      </c>
      <c r="L10" s="8">
        <v>124578.85</v>
      </c>
      <c r="M10" s="9">
        <v>909116.24</v>
      </c>
      <c r="N10" s="8"/>
      <c r="O10" s="8"/>
      <c r="P10" s="9"/>
      <c r="Q10" s="9">
        <v>1302428.6299999999</v>
      </c>
      <c r="R10" s="8">
        <v>0</v>
      </c>
      <c r="S10" s="8">
        <v>0</v>
      </c>
      <c r="T10" s="8">
        <v>206369.68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206369.68</v>
      </c>
      <c r="AB10" s="8">
        <v>47031</v>
      </c>
      <c r="AC10" s="8">
        <v>15532.19</v>
      </c>
      <c r="AD10" s="8">
        <v>30758.06</v>
      </c>
      <c r="AE10" s="9">
        <v>93321.25</v>
      </c>
      <c r="AF10" s="8">
        <v>91979.18</v>
      </c>
      <c r="AG10" s="8">
        <v>0</v>
      </c>
      <c r="AH10" s="8">
        <v>0</v>
      </c>
      <c r="AI10" s="8">
        <v>13125.88</v>
      </c>
      <c r="AJ10" s="9">
        <v>105105.06</v>
      </c>
      <c r="AK10" s="8">
        <v>77002.22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162041.91</v>
      </c>
      <c r="AR10" s="8">
        <v>244228.31</v>
      </c>
      <c r="AS10" s="8">
        <v>0</v>
      </c>
      <c r="AT10" s="9">
        <v>483272.44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21047.81</v>
      </c>
      <c r="BG10" s="8">
        <v>0</v>
      </c>
      <c r="BH10" s="8">
        <v>393312.39</v>
      </c>
      <c r="BI10" s="9">
        <v>414360.2</v>
      </c>
      <c r="BJ10" s="9">
        <v>1302428.6299999999</v>
      </c>
      <c r="BK10" s="8">
        <v>0</v>
      </c>
      <c r="BL10" s="9">
        <v>0</v>
      </c>
      <c r="BM10" s="9">
        <v>1302428.6299999999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>
        <v>300431.08</v>
      </c>
      <c r="L11" s="8">
        <v>26510.5</v>
      </c>
      <c r="M11" s="9">
        <v>326941.58</v>
      </c>
      <c r="N11" s="8"/>
      <c r="O11" s="8"/>
      <c r="P11" s="9"/>
      <c r="Q11" s="9">
        <v>326941.58</v>
      </c>
      <c r="R11" s="8">
        <v>0</v>
      </c>
      <c r="S11" s="8">
        <v>0</v>
      </c>
      <c r="T11" s="8">
        <v>41995.72</v>
      </c>
      <c r="U11" s="8">
        <v>0</v>
      </c>
      <c r="V11" s="8">
        <v>0</v>
      </c>
      <c r="W11" s="8">
        <v>0</v>
      </c>
      <c r="X11" s="8">
        <v>0</v>
      </c>
      <c r="Y11" s="8">
        <v>18996.060000000001</v>
      </c>
      <c r="Z11" s="8">
        <v>0</v>
      </c>
      <c r="AA11" s="9">
        <v>60991.78</v>
      </c>
      <c r="AB11" s="8">
        <v>8407.51</v>
      </c>
      <c r="AC11" s="8">
        <v>4349.3999999999996</v>
      </c>
      <c r="AD11" s="8">
        <v>18600.5</v>
      </c>
      <c r="AE11" s="9">
        <v>31357.41</v>
      </c>
      <c r="AF11" s="8">
        <v>12000</v>
      </c>
      <c r="AG11" s="8">
        <v>0</v>
      </c>
      <c r="AH11" s="8">
        <v>0</v>
      </c>
      <c r="AI11" s="8">
        <v>0</v>
      </c>
      <c r="AJ11" s="9">
        <v>12000</v>
      </c>
      <c r="AK11" s="8">
        <v>4014.03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107100</v>
      </c>
      <c r="AR11" s="8">
        <v>0</v>
      </c>
      <c r="AS11" s="8">
        <v>0</v>
      </c>
      <c r="AT11" s="9">
        <v>111114.03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215463.22</v>
      </c>
      <c r="BK11" s="8">
        <v>0</v>
      </c>
      <c r="BL11" s="9">
        <v>0</v>
      </c>
      <c r="BM11" s="9">
        <v>215463.22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>
        <v>44538</v>
      </c>
      <c r="L12" s="8"/>
      <c r="M12" s="9">
        <v>44538</v>
      </c>
      <c r="N12" s="8"/>
      <c r="O12" s="8"/>
      <c r="P12" s="9"/>
      <c r="Q12" s="9">
        <v>44538</v>
      </c>
      <c r="R12" s="8">
        <v>0</v>
      </c>
      <c r="S12" s="8">
        <v>0</v>
      </c>
      <c r="T12" s="8">
        <v>22548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22548</v>
      </c>
      <c r="AB12" s="8">
        <v>5160</v>
      </c>
      <c r="AC12" s="8">
        <v>1652</v>
      </c>
      <c r="AD12" s="8">
        <v>9438</v>
      </c>
      <c r="AE12" s="9">
        <v>16250</v>
      </c>
      <c r="AF12" s="8">
        <v>3500</v>
      </c>
      <c r="AG12" s="8">
        <v>0</v>
      </c>
      <c r="AH12" s="8">
        <v>0</v>
      </c>
      <c r="AI12" s="8">
        <v>0</v>
      </c>
      <c r="AJ12" s="9">
        <v>3500</v>
      </c>
      <c r="AK12" s="8">
        <v>2240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2240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44538</v>
      </c>
      <c r="BK12" s="8">
        <v>0</v>
      </c>
      <c r="BL12" s="9">
        <v>0</v>
      </c>
      <c r="BM12" s="9">
        <v>44538</v>
      </c>
    </row>
    <row r="13" spans="1:65">
      <c r="B13" s="8" t="s">
        <v>86</v>
      </c>
      <c r="C13" s="9" t="s">
        <v>87</v>
      </c>
      <c r="D13" s="9">
        <v>236229.81</v>
      </c>
      <c r="E13" s="8">
        <v>2860261</v>
      </c>
      <c r="F13" s="33"/>
      <c r="G13" s="34"/>
      <c r="H13" s="8"/>
      <c r="I13" s="9">
        <v>2860261</v>
      </c>
      <c r="J13" s="8"/>
      <c r="K13" s="8">
        <v>1551488.54</v>
      </c>
      <c r="L13" s="8">
        <v>695245.43</v>
      </c>
      <c r="M13" s="9">
        <v>2246733.9700000002</v>
      </c>
      <c r="N13" s="8"/>
      <c r="O13" s="8"/>
      <c r="P13" s="9"/>
      <c r="Q13" s="9">
        <v>5343224.78</v>
      </c>
      <c r="R13" s="8">
        <v>0</v>
      </c>
      <c r="S13" s="8">
        <v>0</v>
      </c>
      <c r="T13" s="8">
        <v>340499.71</v>
      </c>
      <c r="U13" s="8">
        <v>29688.62</v>
      </c>
      <c r="V13" s="8">
        <v>157.4</v>
      </c>
      <c r="W13" s="8">
        <v>54101.73</v>
      </c>
      <c r="X13" s="8">
        <v>0</v>
      </c>
      <c r="Y13" s="8">
        <v>304142.36</v>
      </c>
      <c r="Z13" s="8">
        <v>0</v>
      </c>
      <c r="AA13" s="9">
        <v>728589.82</v>
      </c>
      <c r="AB13" s="8">
        <v>146244.43</v>
      </c>
      <c r="AC13" s="8">
        <v>52489.25</v>
      </c>
      <c r="AD13" s="8">
        <v>105461.98</v>
      </c>
      <c r="AE13" s="9">
        <v>304195.65999999997</v>
      </c>
      <c r="AF13" s="8">
        <v>120264</v>
      </c>
      <c r="AG13" s="8">
        <v>0</v>
      </c>
      <c r="AH13" s="8">
        <v>935.75</v>
      </c>
      <c r="AI13" s="8">
        <v>32501.84</v>
      </c>
      <c r="AJ13" s="9">
        <v>153701.59</v>
      </c>
      <c r="AK13" s="8">
        <v>195271.75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593950.15</v>
      </c>
      <c r="AR13" s="8">
        <v>210598</v>
      </c>
      <c r="AS13" s="8">
        <v>0</v>
      </c>
      <c r="AT13" s="9">
        <v>999819.9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60427</v>
      </c>
      <c r="BG13" s="8">
        <v>0</v>
      </c>
      <c r="BH13" s="8">
        <v>2860261</v>
      </c>
      <c r="BI13" s="9">
        <v>2920688</v>
      </c>
      <c r="BJ13" s="9">
        <v>5106994.97</v>
      </c>
      <c r="BK13" s="8">
        <v>0</v>
      </c>
      <c r="BL13" s="9">
        <v>0</v>
      </c>
      <c r="BM13" s="9">
        <v>5106994.97</v>
      </c>
    </row>
    <row r="14" spans="1:65">
      <c r="B14" s="8" t="s">
        <v>88</v>
      </c>
      <c r="C14" s="9" t="s">
        <v>89</v>
      </c>
      <c r="D14" s="9"/>
      <c r="E14" s="8">
        <v>150000</v>
      </c>
      <c r="F14" s="33"/>
      <c r="G14" s="34"/>
      <c r="H14" s="8"/>
      <c r="I14" s="9">
        <v>150000</v>
      </c>
      <c r="J14" s="8"/>
      <c r="K14" s="8">
        <v>424722.31</v>
      </c>
      <c r="L14" s="8">
        <v>9296.0300000000007</v>
      </c>
      <c r="M14" s="9">
        <v>434018.34</v>
      </c>
      <c r="N14" s="8"/>
      <c r="O14" s="8"/>
      <c r="P14" s="9"/>
      <c r="Q14" s="9">
        <v>584018.34</v>
      </c>
      <c r="R14" s="8">
        <v>0</v>
      </c>
      <c r="S14" s="8">
        <v>0</v>
      </c>
      <c r="T14" s="8">
        <v>76956.95</v>
      </c>
      <c r="U14" s="8">
        <v>0</v>
      </c>
      <c r="V14" s="8">
        <v>0</v>
      </c>
      <c r="W14" s="8">
        <v>0</v>
      </c>
      <c r="X14" s="8">
        <v>0</v>
      </c>
      <c r="Y14" s="8">
        <v>711.4</v>
      </c>
      <c r="Z14" s="8">
        <v>0</v>
      </c>
      <c r="AA14" s="9">
        <v>77668.350000000006</v>
      </c>
      <c r="AB14" s="8">
        <v>7350.43</v>
      </c>
      <c r="AC14" s="8">
        <v>5825.52</v>
      </c>
      <c r="AD14" s="8">
        <v>0</v>
      </c>
      <c r="AE14" s="9">
        <v>13175.95</v>
      </c>
      <c r="AF14" s="8">
        <v>21782.03</v>
      </c>
      <c r="AG14" s="8">
        <v>0</v>
      </c>
      <c r="AH14" s="8">
        <v>0</v>
      </c>
      <c r="AI14" s="8">
        <v>0</v>
      </c>
      <c r="AJ14" s="9">
        <v>21782.03</v>
      </c>
      <c r="AK14" s="8">
        <v>142582.14000000001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152596.51999999999</v>
      </c>
      <c r="AS14" s="8">
        <v>0</v>
      </c>
      <c r="AT14" s="9">
        <v>295178.65999999997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19.2</v>
      </c>
      <c r="BC14" s="8">
        <v>0</v>
      </c>
      <c r="BD14" s="8">
        <v>0</v>
      </c>
      <c r="BE14" s="8">
        <v>0</v>
      </c>
      <c r="BF14" s="8">
        <v>26194.15</v>
      </c>
      <c r="BG14" s="8">
        <v>0</v>
      </c>
      <c r="BH14" s="8">
        <v>150000</v>
      </c>
      <c r="BI14" s="9">
        <v>176213.35</v>
      </c>
      <c r="BJ14" s="9">
        <v>584018.34</v>
      </c>
      <c r="BK14" s="8">
        <v>0</v>
      </c>
      <c r="BL14" s="9">
        <v>0</v>
      </c>
      <c r="BM14" s="9">
        <v>584018.34</v>
      </c>
    </row>
    <row r="15" spans="1:65">
      <c r="B15" s="8" t="s">
        <v>90</v>
      </c>
      <c r="C15" s="9" t="s">
        <v>91</v>
      </c>
      <c r="D15" s="9"/>
      <c r="E15" s="8">
        <v>40752</v>
      </c>
      <c r="F15" s="33"/>
      <c r="G15" s="34"/>
      <c r="H15" s="8"/>
      <c r="I15" s="9">
        <v>40752</v>
      </c>
      <c r="J15" s="8"/>
      <c r="K15" s="8">
        <v>96042</v>
      </c>
      <c r="L15" s="8"/>
      <c r="M15" s="9">
        <v>96042</v>
      </c>
      <c r="N15" s="8"/>
      <c r="O15" s="8"/>
      <c r="P15" s="9"/>
      <c r="Q15" s="9">
        <v>136794</v>
      </c>
      <c r="R15" s="8">
        <v>0</v>
      </c>
      <c r="S15" s="8">
        <v>0</v>
      </c>
      <c r="T15" s="8">
        <v>17975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17975</v>
      </c>
      <c r="AB15" s="8">
        <v>3052</v>
      </c>
      <c r="AC15" s="8">
        <v>1376</v>
      </c>
      <c r="AD15" s="8">
        <v>0</v>
      </c>
      <c r="AE15" s="9">
        <v>4428</v>
      </c>
      <c r="AF15" s="8">
        <v>0</v>
      </c>
      <c r="AG15" s="8">
        <v>0</v>
      </c>
      <c r="AH15" s="8">
        <v>0</v>
      </c>
      <c r="AI15" s="8">
        <v>3476</v>
      </c>
      <c r="AJ15" s="9">
        <v>3476</v>
      </c>
      <c r="AK15" s="8">
        <v>16620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9475</v>
      </c>
      <c r="AR15" s="8">
        <v>700</v>
      </c>
      <c r="AS15" s="8">
        <v>0</v>
      </c>
      <c r="AT15" s="9">
        <v>26795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636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83484</v>
      </c>
      <c r="BI15" s="9">
        <v>84120</v>
      </c>
      <c r="BJ15" s="9">
        <v>136794</v>
      </c>
      <c r="BK15" s="8">
        <v>0</v>
      </c>
      <c r="BL15" s="9">
        <v>0</v>
      </c>
      <c r="BM15" s="9">
        <v>136794</v>
      </c>
    </row>
    <row r="16" spans="1:65">
      <c r="B16" s="8" t="s">
        <v>92</v>
      </c>
      <c r="C16" s="9" t="s">
        <v>93</v>
      </c>
      <c r="D16" s="9"/>
      <c r="E16" s="8">
        <v>16824</v>
      </c>
      <c r="F16" s="33"/>
      <c r="G16" s="34"/>
      <c r="H16" s="8">
        <v>3182</v>
      </c>
      <c r="I16" s="9">
        <v>20006</v>
      </c>
      <c r="J16" s="8">
        <v>3568</v>
      </c>
      <c r="K16" s="8">
        <v>201809</v>
      </c>
      <c r="L16" s="8">
        <v>2732</v>
      </c>
      <c r="M16" s="9">
        <v>208109</v>
      </c>
      <c r="N16" s="8"/>
      <c r="O16" s="8"/>
      <c r="P16" s="9"/>
      <c r="Q16" s="9">
        <v>228115</v>
      </c>
      <c r="R16" s="8">
        <v>0</v>
      </c>
      <c r="S16" s="8">
        <v>0</v>
      </c>
      <c r="T16" s="8">
        <v>29568</v>
      </c>
      <c r="U16" s="8">
        <v>8076</v>
      </c>
      <c r="V16" s="8">
        <v>0</v>
      </c>
      <c r="W16" s="8">
        <v>36980</v>
      </c>
      <c r="X16" s="8">
        <v>0</v>
      </c>
      <c r="Y16" s="8">
        <v>0</v>
      </c>
      <c r="Z16" s="8">
        <v>0</v>
      </c>
      <c r="AA16" s="9">
        <v>74624</v>
      </c>
      <c r="AB16" s="8">
        <v>8056</v>
      </c>
      <c r="AC16" s="8">
        <v>5812</v>
      </c>
      <c r="AD16" s="8">
        <v>4989</v>
      </c>
      <c r="AE16" s="9">
        <v>18857</v>
      </c>
      <c r="AF16" s="8">
        <v>3489</v>
      </c>
      <c r="AG16" s="8">
        <v>0</v>
      </c>
      <c r="AH16" s="8">
        <v>0</v>
      </c>
      <c r="AI16" s="8">
        <v>2482</v>
      </c>
      <c r="AJ16" s="9">
        <v>5971</v>
      </c>
      <c r="AK16" s="8">
        <v>17113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18626</v>
      </c>
      <c r="AS16" s="8">
        <v>0</v>
      </c>
      <c r="AT16" s="9">
        <v>35739</v>
      </c>
      <c r="AU16" s="8">
        <v>0</v>
      </c>
      <c r="AV16" s="8">
        <v>0</v>
      </c>
      <c r="AW16" s="8">
        <v>86035</v>
      </c>
      <c r="AX16" s="8">
        <v>0</v>
      </c>
      <c r="AY16" s="8">
        <v>0</v>
      </c>
      <c r="AZ16" s="8">
        <v>0</v>
      </c>
      <c r="BA16" s="9">
        <v>86035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6889</v>
      </c>
      <c r="BI16" s="9">
        <v>6889</v>
      </c>
      <c r="BJ16" s="9">
        <v>228115</v>
      </c>
      <c r="BK16" s="8">
        <v>0</v>
      </c>
      <c r="BL16" s="9">
        <v>0</v>
      </c>
      <c r="BM16" s="9">
        <v>228115</v>
      </c>
    </row>
    <row r="17" spans="2:65">
      <c r="B17" s="8" t="s">
        <v>94</v>
      </c>
      <c r="C17" s="9" t="s">
        <v>95</v>
      </c>
      <c r="D17" s="9"/>
      <c r="E17" s="8">
        <v>176362.91</v>
      </c>
      <c r="F17" s="33"/>
      <c r="G17" s="34"/>
      <c r="H17" s="8"/>
      <c r="I17" s="9">
        <v>176362.91</v>
      </c>
      <c r="J17" s="8"/>
      <c r="K17" s="8">
        <v>104950.51</v>
      </c>
      <c r="L17" s="8">
        <v>6570</v>
      </c>
      <c r="M17" s="9">
        <v>111520.51</v>
      </c>
      <c r="N17" s="8"/>
      <c r="O17" s="8"/>
      <c r="P17" s="9"/>
      <c r="Q17" s="9">
        <v>287883.42</v>
      </c>
      <c r="R17" s="8">
        <v>0</v>
      </c>
      <c r="S17" s="8">
        <v>0</v>
      </c>
      <c r="T17" s="8">
        <v>3000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3000</v>
      </c>
      <c r="AB17" s="8">
        <v>710.7</v>
      </c>
      <c r="AC17" s="8">
        <v>220.63</v>
      </c>
      <c r="AD17" s="8">
        <v>33.090000000000003</v>
      </c>
      <c r="AE17" s="9">
        <v>964.42</v>
      </c>
      <c r="AF17" s="8">
        <v>6570</v>
      </c>
      <c r="AG17" s="8">
        <v>0</v>
      </c>
      <c r="AH17" s="8">
        <v>0</v>
      </c>
      <c r="AI17" s="8">
        <v>0</v>
      </c>
      <c r="AJ17" s="9">
        <v>6570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104992</v>
      </c>
      <c r="AR17" s="8">
        <v>0</v>
      </c>
      <c r="AS17" s="8">
        <v>0</v>
      </c>
      <c r="AT17" s="9">
        <v>104992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172357</v>
      </c>
      <c r="BI17" s="9">
        <v>172357</v>
      </c>
      <c r="BJ17" s="9">
        <v>287883.42</v>
      </c>
      <c r="BK17" s="8">
        <v>0</v>
      </c>
      <c r="BL17" s="9">
        <v>0</v>
      </c>
      <c r="BM17" s="9">
        <v>287883.42</v>
      </c>
    </row>
    <row r="18" spans="2:65">
      <c r="B18" s="8" t="s">
        <v>96</v>
      </c>
      <c r="C18" s="9" t="s">
        <v>97</v>
      </c>
      <c r="D18" s="9"/>
      <c r="E18" s="8">
        <v>4101861.16</v>
      </c>
      <c r="F18" s="33"/>
      <c r="G18" s="34"/>
      <c r="H18" s="8">
        <v>362496.63</v>
      </c>
      <c r="I18" s="9">
        <v>4464357.79</v>
      </c>
      <c r="J18" s="8"/>
      <c r="K18" s="8">
        <v>3827362.85</v>
      </c>
      <c r="L18" s="8">
        <v>190060.63</v>
      </c>
      <c r="M18" s="9">
        <v>4017423.48</v>
      </c>
      <c r="N18" s="8"/>
      <c r="O18" s="8"/>
      <c r="P18" s="9"/>
      <c r="Q18" s="9">
        <v>8481781.2699999996</v>
      </c>
      <c r="R18" s="8">
        <v>0</v>
      </c>
      <c r="S18" s="8">
        <v>0</v>
      </c>
      <c r="T18" s="8">
        <v>1107803</v>
      </c>
      <c r="U18" s="8">
        <v>11092.5</v>
      </c>
      <c r="V18" s="8">
        <v>250.93</v>
      </c>
      <c r="W18" s="8">
        <v>50762.76</v>
      </c>
      <c r="X18" s="8">
        <v>0</v>
      </c>
      <c r="Y18" s="8">
        <v>89860.58</v>
      </c>
      <c r="Z18" s="8">
        <v>0</v>
      </c>
      <c r="AA18" s="9">
        <v>1259769.77</v>
      </c>
      <c r="AB18" s="8">
        <v>180180.54</v>
      </c>
      <c r="AC18" s="8">
        <v>94631.21</v>
      </c>
      <c r="AD18" s="8">
        <v>33507.81</v>
      </c>
      <c r="AE18" s="9">
        <v>308319.56</v>
      </c>
      <c r="AF18" s="8">
        <v>152715.95000000001</v>
      </c>
      <c r="AG18" s="8">
        <v>0</v>
      </c>
      <c r="AH18" s="8">
        <v>165991.53</v>
      </c>
      <c r="AI18" s="8">
        <v>0</v>
      </c>
      <c r="AJ18" s="9">
        <v>318707.48</v>
      </c>
      <c r="AK18" s="8">
        <v>48983.93</v>
      </c>
      <c r="AL18" s="8">
        <v>0</v>
      </c>
      <c r="AM18" s="8">
        <v>0</v>
      </c>
      <c r="AN18" s="8">
        <v>0</v>
      </c>
      <c r="AO18" s="8">
        <v>1041388.81</v>
      </c>
      <c r="AP18" s="8">
        <v>364.54</v>
      </c>
      <c r="AQ18" s="8">
        <v>1369483.06</v>
      </c>
      <c r="AR18" s="8">
        <v>0</v>
      </c>
      <c r="AS18" s="8">
        <v>0</v>
      </c>
      <c r="AT18" s="9">
        <v>2460220.34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32802.959999999999</v>
      </c>
      <c r="BG18" s="8">
        <v>0</v>
      </c>
      <c r="BH18" s="8">
        <v>4101961.16</v>
      </c>
      <c r="BI18" s="9">
        <v>4134764.12</v>
      </c>
      <c r="BJ18" s="9">
        <v>8481781.2699999996</v>
      </c>
      <c r="BK18" s="8">
        <v>0</v>
      </c>
      <c r="BL18" s="9">
        <v>0</v>
      </c>
      <c r="BM18" s="9">
        <v>8481781.2699999996</v>
      </c>
    </row>
    <row r="19" spans="2:65">
      <c r="B19" s="8" t="s">
        <v>98</v>
      </c>
      <c r="C19" s="9" t="s">
        <v>99</v>
      </c>
      <c r="D19" s="9">
        <v>133412.31</v>
      </c>
      <c r="E19" s="8">
        <v>304354.33</v>
      </c>
      <c r="F19" s="33"/>
      <c r="G19" s="34"/>
      <c r="H19" s="8"/>
      <c r="I19" s="9">
        <v>304354.33</v>
      </c>
      <c r="J19" s="8"/>
      <c r="K19" s="8">
        <v>591807.64</v>
      </c>
      <c r="L19" s="8">
        <v>45017.56</v>
      </c>
      <c r="M19" s="9">
        <v>636825.19999999995</v>
      </c>
      <c r="N19" s="8"/>
      <c r="O19" s="8"/>
      <c r="P19" s="9"/>
      <c r="Q19" s="9">
        <v>1074591.8400000001</v>
      </c>
      <c r="R19" s="8">
        <v>0</v>
      </c>
      <c r="S19" s="8">
        <v>0</v>
      </c>
      <c r="T19" s="8">
        <v>213333.67</v>
      </c>
      <c r="U19" s="8">
        <v>0</v>
      </c>
      <c r="V19" s="8">
        <v>0</v>
      </c>
      <c r="W19" s="8">
        <v>442.5</v>
      </c>
      <c r="X19" s="8">
        <v>0</v>
      </c>
      <c r="Y19" s="8">
        <v>16321.61</v>
      </c>
      <c r="Z19" s="8">
        <v>0</v>
      </c>
      <c r="AA19" s="9">
        <v>230097.78</v>
      </c>
      <c r="AB19" s="8">
        <v>53505.68</v>
      </c>
      <c r="AC19" s="8">
        <v>19636.57</v>
      </c>
      <c r="AD19" s="8">
        <v>42338.27</v>
      </c>
      <c r="AE19" s="9">
        <v>115480.52</v>
      </c>
      <c r="AF19" s="8">
        <v>70234.97</v>
      </c>
      <c r="AG19" s="8">
        <v>0</v>
      </c>
      <c r="AH19" s="8">
        <v>1018.22</v>
      </c>
      <c r="AI19" s="8">
        <v>34969.199999999997</v>
      </c>
      <c r="AJ19" s="9">
        <v>106222.39</v>
      </c>
      <c r="AK19" s="8">
        <v>35518.519999999997</v>
      </c>
      <c r="AL19" s="8">
        <v>0</v>
      </c>
      <c r="AM19" s="8">
        <v>0</v>
      </c>
      <c r="AN19" s="8">
        <v>0</v>
      </c>
      <c r="AO19" s="8">
        <v>99</v>
      </c>
      <c r="AP19" s="8">
        <v>0</v>
      </c>
      <c r="AQ19" s="8">
        <v>0</v>
      </c>
      <c r="AR19" s="8">
        <v>89060.800000000003</v>
      </c>
      <c r="AS19" s="8">
        <v>0</v>
      </c>
      <c r="AT19" s="9">
        <v>124678.32</v>
      </c>
      <c r="AU19" s="8">
        <v>0</v>
      </c>
      <c r="AV19" s="8">
        <v>0</v>
      </c>
      <c r="AW19" s="8">
        <v>72340.759999999995</v>
      </c>
      <c r="AX19" s="8">
        <v>0</v>
      </c>
      <c r="AY19" s="8">
        <v>0</v>
      </c>
      <c r="AZ19" s="8">
        <v>0</v>
      </c>
      <c r="BA19" s="9">
        <v>72340.759999999995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16022.13</v>
      </c>
      <c r="BH19" s="8">
        <v>306303.08</v>
      </c>
      <c r="BI19" s="9">
        <v>322325.21000000002</v>
      </c>
      <c r="BJ19" s="9">
        <v>971144.98</v>
      </c>
      <c r="BK19" s="8">
        <v>0</v>
      </c>
      <c r="BL19" s="9">
        <v>0</v>
      </c>
      <c r="BM19" s="9">
        <v>971144.98</v>
      </c>
    </row>
    <row r="20" spans="2:65">
      <c r="B20" s="8" t="s">
        <v>100</v>
      </c>
      <c r="C20" s="9" t="s">
        <v>101</v>
      </c>
      <c r="D20" s="9"/>
      <c r="E20" s="8">
        <v>4402941</v>
      </c>
      <c r="F20" s="33"/>
      <c r="G20" s="34"/>
      <c r="H20" s="8">
        <v>53767.29</v>
      </c>
      <c r="I20" s="9">
        <v>4456708.29</v>
      </c>
      <c r="J20" s="8"/>
      <c r="K20" s="8">
        <v>2403306.0499999998</v>
      </c>
      <c r="L20" s="8">
        <v>383876.65</v>
      </c>
      <c r="M20" s="9">
        <v>2787182.7</v>
      </c>
      <c r="N20" s="8"/>
      <c r="O20" s="8"/>
      <c r="P20" s="9"/>
      <c r="Q20" s="9">
        <v>7243890.9900000002</v>
      </c>
      <c r="R20" s="8">
        <v>208217.3</v>
      </c>
      <c r="S20" s="8">
        <v>0</v>
      </c>
      <c r="T20" s="8">
        <v>1153416.55</v>
      </c>
      <c r="U20" s="8">
        <v>99699.92</v>
      </c>
      <c r="V20" s="8">
        <v>15122.26</v>
      </c>
      <c r="W20" s="8">
        <v>69079.350000000006</v>
      </c>
      <c r="X20" s="8">
        <v>0</v>
      </c>
      <c r="Y20" s="8">
        <v>0</v>
      </c>
      <c r="Z20" s="8">
        <v>0</v>
      </c>
      <c r="AA20" s="9">
        <v>1545535.38</v>
      </c>
      <c r="AB20" s="8">
        <v>295697.59999999998</v>
      </c>
      <c r="AC20" s="8">
        <v>111937.81</v>
      </c>
      <c r="AD20" s="8">
        <v>148348.20000000001</v>
      </c>
      <c r="AE20" s="9">
        <v>555983.61</v>
      </c>
      <c r="AF20" s="8">
        <v>427200.61</v>
      </c>
      <c r="AG20" s="8">
        <v>0</v>
      </c>
      <c r="AH20" s="8">
        <v>0</v>
      </c>
      <c r="AI20" s="8">
        <v>17441.13</v>
      </c>
      <c r="AJ20" s="9">
        <v>444641.74</v>
      </c>
      <c r="AK20" s="8">
        <v>42267.76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124370.8</v>
      </c>
      <c r="AR20" s="8">
        <v>84681.95</v>
      </c>
      <c r="AS20" s="8">
        <v>0</v>
      </c>
      <c r="AT20" s="9">
        <v>251320.51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85</v>
      </c>
      <c r="BC20" s="8">
        <v>0</v>
      </c>
      <c r="BD20" s="8">
        <v>0</v>
      </c>
      <c r="BE20" s="8">
        <v>0</v>
      </c>
      <c r="BF20" s="8">
        <v>43383.75</v>
      </c>
      <c r="BG20" s="8">
        <v>0</v>
      </c>
      <c r="BH20" s="8">
        <v>4402941</v>
      </c>
      <c r="BI20" s="9">
        <v>4446409.75</v>
      </c>
      <c r="BJ20" s="9">
        <v>7243890.9900000002</v>
      </c>
      <c r="BK20" s="8">
        <v>0</v>
      </c>
      <c r="BL20" s="9">
        <v>0</v>
      </c>
      <c r="BM20" s="9">
        <v>7243890.9900000002</v>
      </c>
    </row>
    <row r="21" spans="2:65">
      <c r="B21" s="8" t="s">
        <v>102</v>
      </c>
      <c r="C21" s="9" t="s">
        <v>103</v>
      </c>
      <c r="D21" s="9"/>
      <c r="E21" s="8">
        <v>36900.14</v>
      </c>
      <c r="F21" s="33">
        <v>405348.4</v>
      </c>
      <c r="G21" s="34"/>
      <c r="H21" s="8"/>
      <c r="I21" s="9">
        <v>442248.54</v>
      </c>
      <c r="J21" s="8"/>
      <c r="K21" s="8">
        <v>534065.31999999995</v>
      </c>
      <c r="L21" s="8">
        <v>3266318</v>
      </c>
      <c r="M21" s="9">
        <v>3800383.32</v>
      </c>
      <c r="N21" s="8"/>
      <c r="O21" s="8"/>
      <c r="P21" s="9"/>
      <c r="Q21" s="9">
        <v>4242631.8600000003</v>
      </c>
      <c r="R21" s="8">
        <v>0</v>
      </c>
      <c r="S21" s="8">
        <v>0</v>
      </c>
      <c r="T21" s="8">
        <v>314317.17</v>
      </c>
      <c r="U21" s="8">
        <v>0</v>
      </c>
      <c r="V21" s="8">
        <v>0</v>
      </c>
      <c r="W21" s="8">
        <v>8287.6200000000008</v>
      </c>
      <c r="X21" s="8">
        <v>0</v>
      </c>
      <c r="Y21" s="8">
        <v>0</v>
      </c>
      <c r="Z21" s="8">
        <v>0</v>
      </c>
      <c r="AA21" s="9">
        <v>322604.78999999998</v>
      </c>
      <c r="AB21" s="8">
        <v>68740.179999999993</v>
      </c>
      <c r="AC21" s="8">
        <v>36639.11</v>
      </c>
      <c r="AD21" s="8">
        <v>38097.449999999997</v>
      </c>
      <c r="AE21" s="9">
        <v>143476.74</v>
      </c>
      <c r="AF21" s="8">
        <v>3759275</v>
      </c>
      <c r="AG21" s="8">
        <v>0</v>
      </c>
      <c r="AH21" s="8">
        <v>0</v>
      </c>
      <c r="AI21" s="8">
        <v>0</v>
      </c>
      <c r="AJ21" s="9">
        <v>3759275</v>
      </c>
      <c r="AK21" s="8">
        <v>17275.330000000002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17275.330000000002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4242631.8600000003</v>
      </c>
      <c r="BK21" s="8">
        <v>0</v>
      </c>
      <c r="BL21" s="9">
        <v>0</v>
      </c>
      <c r="BM21" s="9">
        <v>4242631.8600000003</v>
      </c>
    </row>
    <row r="22" spans="2:65">
      <c r="B22" s="8" t="s">
        <v>104</v>
      </c>
      <c r="C22" s="9" t="s">
        <v>105</v>
      </c>
      <c r="D22" s="9"/>
      <c r="E22" s="8">
        <v>62708.15</v>
      </c>
      <c r="F22" s="33"/>
      <c r="G22" s="34"/>
      <c r="H22" s="8"/>
      <c r="I22" s="9">
        <v>62708.15</v>
      </c>
      <c r="J22" s="8"/>
      <c r="K22" s="8">
        <v>348345.44</v>
      </c>
      <c r="L22" s="8">
        <v>8354.3799999999992</v>
      </c>
      <c r="M22" s="9">
        <v>356699.82</v>
      </c>
      <c r="N22" s="8"/>
      <c r="O22" s="8"/>
      <c r="P22" s="9"/>
      <c r="Q22" s="9">
        <v>419407.97</v>
      </c>
      <c r="R22" s="8">
        <v>4313.0600000000004</v>
      </c>
      <c r="S22" s="8">
        <v>0</v>
      </c>
      <c r="T22" s="8">
        <v>91781.28</v>
      </c>
      <c r="U22" s="8">
        <v>34585.339999999997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130679.67999999999</v>
      </c>
      <c r="AB22" s="8">
        <v>28263.83</v>
      </c>
      <c r="AC22" s="8">
        <v>9444.27</v>
      </c>
      <c r="AD22" s="8">
        <v>32079</v>
      </c>
      <c r="AE22" s="9">
        <v>69787.100000000006</v>
      </c>
      <c r="AF22" s="8">
        <v>80200</v>
      </c>
      <c r="AG22" s="8">
        <v>0</v>
      </c>
      <c r="AH22" s="8">
        <v>0</v>
      </c>
      <c r="AI22" s="8">
        <v>0</v>
      </c>
      <c r="AJ22" s="9">
        <v>80200</v>
      </c>
      <c r="AK22" s="8">
        <v>9772.0400000000009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103028.4</v>
      </c>
      <c r="AR22" s="8">
        <v>2280</v>
      </c>
      <c r="AS22" s="8">
        <v>0</v>
      </c>
      <c r="AT22" s="9">
        <v>115080.44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23660.75</v>
      </c>
      <c r="BI22" s="9">
        <v>23660.75</v>
      </c>
      <c r="BJ22" s="9">
        <v>419407.97</v>
      </c>
      <c r="BK22" s="8">
        <v>0</v>
      </c>
      <c r="BL22" s="9">
        <v>0</v>
      </c>
      <c r="BM22" s="9">
        <v>419407.97</v>
      </c>
    </row>
    <row r="23" spans="2:65">
      <c r="B23" s="8" t="s">
        <v>106</v>
      </c>
      <c r="C23" s="9" t="s">
        <v>107</v>
      </c>
      <c r="D23" s="9"/>
      <c r="E23" s="8">
        <v>1119936.52</v>
      </c>
      <c r="F23" s="33"/>
      <c r="G23" s="34"/>
      <c r="H23" s="8"/>
      <c r="I23" s="9">
        <v>1119936.52</v>
      </c>
      <c r="J23" s="8"/>
      <c r="K23" s="8">
        <v>257987.39</v>
      </c>
      <c r="L23" s="8">
        <v>38204.06</v>
      </c>
      <c r="M23" s="9">
        <v>296191.45</v>
      </c>
      <c r="N23" s="8"/>
      <c r="O23" s="8"/>
      <c r="P23" s="9"/>
      <c r="Q23" s="9">
        <v>1416127.97</v>
      </c>
      <c r="R23" s="8">
        <v>0</v>
      </c>
      <c r="S23" s="8">
        <v>0</v>
      </c>
      <c r="T23" s="8">
        <v>364860.72</v>
      </c>
      <c r="U23" s="8">
        <v>0</v>
      </c>
      <c r="V23" s="8">
        <v>0</v>
      </c>
      <c r="W23" s="8">
        <v>666.47</v>
      </c>
      <c r="X23" s="8">
        <v>0</v>
      </c>
      <c r="Y23" s="8">
        <v>173600.92</v>
      </c>
      <c r="Z23" s="8">
        <v>0</v>
      </c>
      <c r="AA23" s="9">
        <v>539128.11</v>
      </c>
      <c r="AB23" s="8">
        <v>115197.34</v>
      </c>
      <c r="AC23" s="8">
        <v>39868.660000000003</v>
      </c>
      <c r="AD23" s="8">
        <v>75543.649999999994</v>
      </c>
      <c r="AE23" s="9">
        <v>230609.65</v>
      </c>
      <c r="AF23" s="8">
        <v>25450.639999999999</v>
      </c>
      <c r="AG23" s="8">
        <v>1202.77</v>
      </c>
      <c r="AH23" s="8">
        <v>1982.29</v>
      </c>
      <c r="AI23" s="8">
        <v>5530.39</v>
      </c>
      <c r="AJ23" s="9">
        <v>34166.089999999997</v>
      </c>
      <c r="AK23" s="8">
        <v>60362.67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42977.8</v>
      </c>
      <c r="AS23" s="8">
        <v>0</v>
      </c>
      <c r="AT23" s="9">
        <v>103340.47</v>
      </c>
      <c r="AU23" s="8">
        <v>0</v>
      </c>
      <c r="AV23" s="8">
        <v>0</v>
      </c>
      <c r="AW23" s="8">
        <v>484707.83</v>
      </c>
      <c r="AX23" s="8">
        <v>0</v>
      </c>
      <c r="AY23" s="8">
        <v>0</v>
      </c>
      <c r="AZ23" s="8">
        <v>0</v>
      </c>
      <c r="BA23" s="9">
        <v>484707.83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24175.82</v>
      </c>
      <c r="BI23" s="9">
        <v>24175.82</v>
      </c>
      <c r="BJ23" s="9">
        <v>1416127.97</v>
      </c>
      <c r="BK23" s="8">
        <v>0</v>
      </c>
      <c r="BL23" s="9">
        <v>0</v>
      </c>
      <c r="BM23" s="9">
        <v>1416127.97</v>
      </c>
    </row>
    <row r="24" spans="2:65">
      <c r="B24" s="8" t="s">
        <v>108</v>
      </c>
      <c r="C24" s="9" t="s">
        <v>109</v>
      </c>
      <c r="D24" s="9">
        <v>57813.02</v>
      </c>
      <c r="E24" s="8"/>
      <c r="F24" s="33"/>
      <c r="G24" s="34"/>
      <c r="H24" s="8"/>
      <c r="I24" s="9"/>
      <c r="J24" s="8"/>
      <c r="K24" s="8">
        <v>241333.45</v>
      </c>
      <c r="L24" s="8">
        <v>13997.55</v>
      </c>
      <c r="M24" s="9">
        <v>255331</v>
      </c>
      <c r="N24" s="8"/>
      <c r="O24" s="8"/>
      <c r="P24" s="9"/>
      <c r="Q24" s="9">
        <v>313144.02</v>
      </c>
      <c r="R24" s="8">
        <v>0</v>
      </c>
      <c r="S24" s="8">
        <v>0</v>
      </c>
      <c r="T24" s="8">
        <v>39789.06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39789.06</v>
      </c>
      <c r="AB24" s="8">
        <v>7976.84</v>
      </c>
      <c r="AC24" s="8">
        <v>3033.62</v>
      </c>
      <c r="AD24" s="8">
        <v>228.14</v>
      </c>
      <c r="AE24" s="9">
        <v>11238.6</v>
      </c>
      <c r="AF24" s="8">
        <v>211570.17</v>
      </c>
      <c r="AG24" s="8">
        <v>0</v>
      </c>
      <c r="AH24" s="8">
        <v>0</v>
      </c>
      <c r="AI24" s="8">
        <v>0</v>
      </c>
      <c r="AJ24" s="9">
        <v>211570.17</v>
      </c>
      <c r="AK24" s="8">
        <v>2859.22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2859.22</v>
      </c>
      <c r="AU24" s="8">
        <v>0</v>
      </c>
      <c r="AV24" s="8">
        <v>0</v>
      </c>
      <c r="AW24" s="8">
        <v>158783.92000000001</v>
      </c>
      <c r="AX24" s="8">
        <v>0</v>
      </c>
      <c r="AY24" s="8">
        <v>0</v>
      </c>
      <c r="AZ24" s="8">
        <v>0</v>
      </c>
      <c r="BA24" s="9">
        <v>158783.92000000001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424240.97</v>
      </c>
      <c r="BK24" s="8">
        <v>-111097</v>
      </c>
      <c r="BL24" s="9">
        <v>-111097</v>
      </c>
      <c r="BM24" s="9">
        <v>313143.96999999997</v>
      </c>
    </row>
    <row r="25" spans="2:65">
      <c r="B25" s="8" t="s">
        <v>110</v>
      </c>
      <c r="C25" s="9" t="s">
        <v>111</v>
      </c>
      <c r="D25" s="9"/>
      <c r="E25" s="8">
        <v>1204589.3400000001</v>
      </c>
      <c r="F25" s="33"/>
      <c r="G25" s="34"/>
      <c r="H25" s="8"/>
      <c r="I25" s="9">
        <v>1204589.3400000001</v>
      </c>
      <c r="J25" s="8"/>
      <c r="K25" s="8">
        <v>1477340.32</v>
      </c>
      <c r="L25" s="8"/>
      <c r="M25" s="9">
        <v>1477340.32</v>
      </c>
      <c r="N25" s="8"/>
      <c r="O25" s="8"/>
      <c r="P25" s="9"/>
      <c r="Q25" s="9">
        <v>2681929.66</v>
      </c>
      <c r="R25" s="8">
        <v>0</v>
      </c>
      <c r="S25" s="8">
        <v>0</v>
      </c>
      <c r="T25" s="8">
        <v>594301</v>
      </c>
      <c r="U25" s="8">
        <v>0</v>
      </c>
      <c r="V25" s="8">
        <v>0</v>
      </c>
      <c r="W25" s="8">
        <v>0</v>
      </c>
      <c r="X25" s="8">
        <v>0</v>
      </c>
      <c r="Y25" s="8">
        <v>68790.64</v>
      </c>
      <c r="Z25" s="8">
        <v>62819</v>
      </c>
      <c r="AA25" s="9">
        <v>725910.64</v>
      </c>
      <c r="AB25" s="8">
        <v>170255.5</v>
      </c>
      <c r="AC25" s="8">
        <v>52629.58</v>
      </c>
      <c r="AD25" s="8">
        <v>89733.94</v>
      </c>
      <c r="AE25" s="9">
        <v>312619.02</v>
      </c>
      <c r="AF25" s="8">
        <v>0</v>
      </c>
      <c r="AG25" s="8">
        <v>0</v>
      </c>
      <c r="AH25" s="8">
        <v>42027.67</v>
      </c>
      <c r="AI25" s="8">
        <v>10083.08</v>
      </c>
      <c r="AJ25" s="9">
        <v>52110.75</v>
      </c>
      <c r="AK25" s="8">
        <v>44541.77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44541.77</v>
      </c>
      <c r="AU25" s="8">
        <v>0</v>
      </c>
      <c r="AV25" s="8">
        <v>0</v>
      </c>
      <c r="AW25" s="8">
        <v>357760.28</v>
      </c>
      <c r="AX25" s="8">
        <v>0</v>
      </c>
      <c r="AY25" s="8">
        <v>0</v>
      </c>
      <c r="AZ25" s="8">
        <v>0</v>
      </c>
      <c r="BA25" s="9">
        <v>357760.28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1957.99</v>
      </c>
      <c r="BH25" s="8">
        <v>1204589.3400000001</v>
      </c>
      <c r="BI25" s="9">
        <v>1206547.33</v>
      </c>
      <c r="BJ25" s="9">
        <v>2699489.79</v>
      </c>
      <c r="BK25" s="8">
        <v>-17560.13</v>
      </c>
      <c r="BL25" s="9">
        <v>-17560.13</v>
      </c>
      <c r="BM25" s="9">
        <v>2681929.66</v>
      </c>
    </row>
    <row r="26" spans="2:65">
      <c r="B26" s="8" t="s">
        <v>112</v>
      </c>
      <c r="C26" s="9" t="s">
        <v>113</v>
      </c>
      <c r="D26" s="9">
        <v>1383.2</v>
      </c>
      <c r="E26" s="8"/>
      <c r="F26" s="33"/>
      <c r="G26" s="34"/>
      <c r="H26" s="8"/>
      <c r="I26" s="9"/>
      <c r="J26" s="8"/>
      <c r="K26" s="8">
        <v>635451.78</v>
      </c>
      <c r="L26" s="8">
        <v>44488.51</v>
      </c>
      <c r="M26" s="9">
        <v>679940.29</v>
      </c>
      <c r="N26" s="8"/>
      <c r="O26" s="8"/>
      <c r="P26" s="9"/>
      <c r="Q26" s="9">
        <v>681323.49</v>
      </c>
      <c r="R26" s="8">
        <v>0</v>
      </c>
      <c r="S26" s="8">
        <v>0</v>
      </c>
      <c r="T26" s="8">
        <v>53585.89</v>
      </c>
      <c r="U26" s="8">
        <v>57689.75</v>
      </c>
      <c r="V26" s="8">
        <v>0</v>
      </c>
      <c r="W26" s="8">
        <v>3865.97</v>
      </c>
      <c r="X26" s="8">
        <v>0</v>
      </c>
      <c r="Y26" s="8">
        <v>98260.4</v>
      </c>
      <c r="Z26" s="8">
        <v>0</v>
      </c>
      <c r="AA26" s="9">
        <v>213402.01</v>
      </c>
      <c r="AB26" s="8">
        <v>40627.07</v>
      </c>
      <c r="AC26" s="8">
        <v>15301.09</v>
      </c>
      <c r="AD26" s="8">
        <v>53210.99</v>
      </c>
      <c r="AE26" s="9">
        <v>109139.15</v>
      </c>
      <c r="AF26" s="8">
        <v>76405.600000000006</v>
      </c>
      <c r="AG26" s="8">
        <v>0</v>
      </c>
      <c r="AH26" s="8">
        <v>0</v>
      </c>
      <c r="AI26" s="8">
        <v>7410.3</v>
      </c>
      <c r="AJ26" s="9">
        <v>83815.899999999994</v>
      </c>
      <c r="AK26" s="8">
        <v>140496.88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140496.88</v>
      </c>
      <c r="AU26" s="8">
        <v>0</v>
      </c>
      <c r="AV26" s="8">
        <v>0</v>
      </c>
      <c r="AW26" s="8">
        <v>8839.94</v>
      </c>
      <c r="AX26" s="8">
        <v>0</v>
      </c>
      <c r="AY26" s="8">
        <v>0</v>
      </c>
      <c r="AZ26" s="8">
        <v>0</v>
      </c>
      <c r="BA26" s="9">
        <v>8839.94</v>
      </c>
      <c r="BB26" s="8">
        <v>0</v>
      </c>
      <c r="BC26" s="8">
        <v>0</v>
      </c>
      <c r="BD26" s="8">
        <v>0</v>
      </c>
      <c r="BE26" s="8">
        <v>0</v>
      </c>
      <c r="BF26" s="8">
        <v>115</v>
      </c>
      <c r="BG26" s="8">
        <v>22199.74</v>
      </c>
      <c r="BH26" s="8">
        <v>0</v>
      </c>
      <c r="BI26" s="9">
        <v>22314.74</v>
      </c>
      <c r="BJ26" s="9">
        <v>578008.62</v>
      </c>
      <c r="BK26" s="8">
        <v>0</v>
      </c>
      <c r="BL26" s="9">
        <v>0</v>
      </c>
      <c r="BM26" s="9">
        <v>578008.62</v>
      </c>
    </row>
    <row r="27" spans="2:65">
      <c r="B27" s="8" t="s">
        <v>114</v>
      </c>
      <c r="C27" s="9" t="s">
        <v>115</v>
      </c>
      <c r="D27" s="9"/>
      <c r="E27" s="8">
        <v>153139.54</v>
      </c>
      <c r="F27" s="33"/>
      <c r="G27" s="34"/>
      <c r="H27" s="8"/>
      <c r="I27" s="9">
        <v>153139.54</v>
      </c>
      <c r="J27" s="8"/>
      <c r="K27" s="8">
        <v>83853.37</v>
      </c>
      <c r="L27" s="8">
        <v>10266.969999999999</v>
      </c>
      <c r="M27" s="9">
        <v>94120.34</v>
      </c>
      <c r="N27" s="8"/>
      <c r="O27" s="8"/>
      <c r="P27" s="9"/>
      <c r="Q27" s="9">
        <v>247259.88</v>
      </c>
      <c r="R27" s="8">
        <v>0</v>
      </c>
      <c r="S27" s="8">
        <v>0</v>
      </c>
      <c r="T27" s="8">
        <v>141322</v>
      </c>
      <c r="U27" s="8">
        <v>0</v>
      </c>
      <c r="V27" s="8">
        <v>0</v>
      </c>
      <c r="W27" s="8">
        <v>2711.5</v>
      </c>
      <c r="X27" s="8">
        <v>0</v>
      </c>
      <c r="Y27" s="8">
        <v>0</v>
      </c>
      <c r="Z27" s="8">
        <v>0</v>
      </c>
      <c r="AA27" s="9">
        <v>144033.5</v>
      </c>
      <c r="AB27" s="8">
        <v>21251.98</v>
      </c>
      <c r="AC27" s="8">
        <v>11217.7</v>
      </c>
      <c r="AD27" s="8">
        <v>7824</v>
      </c>
      <c r="AE27" s="9">
        <v>40293.68</v>
      </c>
      <c r="AF27" s="8">
        <v>3000</v>
      </c>
      <c r="AG27" s="8">
        <v>0</v>
      </c>
      <c r="AH27" s="8">
        <v>0</v>
      </c>
      <c r="AI27" s="8">
        <v>0</v>
      </c>
      <c r="AJ27" s="9">
        <v>3000</v>
      </c>
      <c r="AK27" s="8">
        <v>3085.03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3085.03</v>
      </c>
      <c r="AU27" s="8">
        <v>0</v>
      </c>
      <c r="AV27" s="8">
        <v>0</v>
      </c>
      <c r="AW27" s="8">
        <v>13396.67</v>
      </c>
      <c r="AX27" s="8">
        <v>0</v>
      </c>
      <c r="AY27" s="8">
        <v>0</v>
      </c>
      <c r="AZ27" s="8">
        <v>0</v>
      </c>
      <c r="BA27" s="9">
        <v>13396.67</v>
      </c>
      <c r="BB27" s="8">
        <v>43451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43451</v>
      </c>
      <c r="BJ27" s="9">
        <v>247259.88</v>
      </c>
      <c r="BK27" s="8">
        <v>0</v>
      </c>
      <c r="BL27" s="9">
        <v>0</v>
      </c>
      <c r="BM27" s="9">
        <v>247259.88</v>
      </c>
    </row>
    <row r="28" spans="2:65">
      <c r="B28" s="8" t="s">
        <v>116</v>
      </c>
      <c r="C28" s="9" t="s">
        <v>117</v>
      </c>
      <c r="D28" s="9"/>
      <c r="E28" s="8">
        <v>654117</v>
      </c>
      <c r="F28" s="33"/>
      <c r="G28" s="34"/>
      <c r="H28" s="8"/>
      <c r="I28" s="9">
        <v>654117</v>
      </c>
      <c r="J28" s="8"/>
      <c r="K28" s="8">
        <v>267240</v>
      </c>
      <c r="L28" s="8">
        <v>9868</v>
      </c>
      <c r="M28" s="9">
        <v>277108</v>
      </c>
      <c r="N28" s="8"/>
      <c r="O28" s="8"/>
      <c r="P28" s="9"/>
      <c r="Q28" s="9">
        <v>931225</v>
      </c>
      <c r="R28" s="8">
        <v>0</v>
      </c>
      <c r="S28" s="8">
        <v>0</v>
      </c>
      <c r="T28" s="8">
        <v>108993</v>
      </c>
      <c r="U28" s="8">
        <v>4043</v>
      </c>
      <c r="V28" s="8">
        <v>0</v>
      </c>
      <c r="W28" s="8">
        <v>0</v>
      </c>
      <c r="X28" s="8">
        <v>0</v>
      </c>
      <c r="Y28" s="8">
        <v>0</v>
      </c>
      <c r="Z28" s="8">
        <v>2000</v>
      </c>
      <c r="AA28" s="9">
        <v>115036</v>
      </c>
      <c r="AB28" s="8">
        <v>22191</v>
      </c>
      <c r="AC28" s="8">
        <v>7442</v>
      </c>
      <c r="AD28" s="8">
        <v>9631</v>
      </c>
      <c r="AE28" s="9">
        <v>39264</v>
      </c>
      <c r="AF28" s="8">
        <v>26904</v>
      </c>
      <c r="AG28" s="8">
        <v>0</v>
      </c>
      <c r="AH28" s="8">
        <v>0</v>
      </c>
      <c r="AI28" s="8">
        <v>0</v>
      </c>
      <c r="AJ28" s="9">
        <v>26904</v>
      </c>
      <c r="AK28" s="8">
        <v>33764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62140</v>
      </c>
      <c r="AS28" s="8">
        <v>0</v>
      </c>
      <c r="AT28" s="9">
        <v>95904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654117</v>
      </c>
      <c r="BI28" s="9">
        <v>654117</v>
      </c>
      <c r="BJ28" s="9">
        <v>931225</v>
      </c>
      <c r="BK28" s="8">
        <v>0</v>
      </c>
      <c r="BL28" s="9">
        <v>0</v>
      </c>
      <c r="BM28" s="9">
        <v>931225</v>
      </c>
    </row>
    <row r="29" spans="2:65">
      <c r="B29" s="8" t="s">
        <v>118</v>
      </c>
      <c r="C29" s="9" t="s">
        <v>119</v>
      </c>
      <c r="D29" s="9">
        <v>30168.42</v>
      </c>
      <c r="E29" s="8"/>
      <c r="F29" s="33"/>
      <c r="G29" s="34"/>
      <c r="H29" s="8"/>
      <c r="I29" s="9"/>
      <c r="J29" s="8"/>
      <c r="K29" s="8">
        <v>103933.1</v>
      </c>
      <c r="L29" s="8">
        <v>7249.78</v>
      </c>
      <c r="M29" s="9">
        <v>111182.88</v>
      </c>
      <c r="N29" s="8"/>
      <c r="O29" s="8"/>
      <c r="P29" s="9"/>
      <c r="Q29" s="9">
        <v>141351.29999999999</v>
      </c>
      <c r="R29" s="8">
        <v>0</v>
      </c>
      <c r="S29" s="8">
        <v>0</v>
      </c>
      <c r="T29" s="8">
        <v>30728.7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30728.7</v>
      </c>
      <c r="AB29" s="8">
        <v>7610.53</v>
      </c>
      <c r="AC29" s="8">
        <v>2317.0300000000002</v>
      </c>
      <c r="AD29" s="8">
        <v>1013.29</v>
      </c>
      <c r="AE29" s="9">
        <v>10940.85</v>
      </c>
      <c r="AF29" s="8">
        <v>14304.7</v>
      </c>
      <c r="AG29" s="8">
        <v>0</v>
      </c>
      <c r="AH29" s="8">
        <v>0</v>
      </c>
      <c r="AI29" s="8">
        <v>2867.74</v>
      </c>
      <c r="AJ29" s="9">
        <v>17172.439999999999</v>
      </c>
      <c r="AK29" s="8">
        <v>21974.55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9688.5400000000009</v>
      </c>
      <c r="AR29" s="8">
        <v>9000</v>
      </c>
      <c r="AS29" s="8">
        <v>0</v>
      </c>
      <c r="AT29" s="9">
        <v>40663.089999999997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99505.08</v>
      </c>
      <c r="BK29" s="8">
        <v>0</v>
      </c>
      <c r="BL29" s="9">
        <v>0</v>
      </c>
      <c r="BM29" s="9">
        <v>99505.08</v>
      </c>
    </row>
    <row r="30" spans="2:65">
      <c r="B30" s="8" t="s">
        <v>120</v>
      </c>
      <c r="C30" s="9" t="s">
        <v>121</v>
      </c>
      <c r="D30" s="9">
        <v>214203.15</v>
      </c>
      <c r="E30" s="8">
        <v>76344.11</v>
      </c>
      <c r="F30" s="33"/>
      <c r="G30" s="34"/>
      <c r="H30" s="8"/>
      <c r="I30" s="9">
        <v>76344.11</v>
      </c>
      <c r="J30" s="8">
        <v>-43828.98</v>
      </c>
      <c r="K30" s="8">
        <v>127720.13</v>
      </c>
      <c r="L30" s="8">
        <v>8555.9599999999991</v>
      </c>
      <c r="M30" s="9">
        <v>92447.11</v>
      </c>
      <c r="N30" s="8"/>
      <c r="O30" s="8"/>
      <c r="P30" s="9"/>
      <c r="Q30" s="9">
        <v>382994.37</v>
      </c>
      <c r="R30" s="8">
        <v>0</v>
      </c>
      <c r="S30" s="8">
        <v>0</v>
      </c>
      <c r="T30" s="8">
        <v>42306.23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42306.23</v>
      </c>
      <c r="AB30" s="8">
        <v>9948.0300000000007</v>
      </c>
      <c r="AC30" s="8">
        <v>3147.98</v>
      </c>
      <c r="AD30" s="8">
        <v>15732.24</v>
      </c>
      <c r="AE30" s="9">
        <v>28828.25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9274.89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350.63</v>
      </c>
      <c r="AR30" s="8">
        <v>0</v>
      </c>
      <c r="AS30" s="8">
        <v>0</v>
      </c>
      <c r="AT30" s="9">
        <v>9625.52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80760</v>
      </c>
      <c r="BK30" s="8">
        <v>0</v>
      </c>
      <c r="BL30" s="9">
        <v>0</v>
      </c>
      <c r="BM30" s="9">
        <v>80760</v>
      </c>
    </row>
    <row r="31" spans="2:65">
      <c r="B31" s="8" t="s">
        <v>122</v>
      </c>
      <c r="C31" s="9" t="s">
        <v>123</v>
      </c>
      <c r="D31" s="9">
        <v>4592.96</v>
      </c>
      <c r="E31" s="8"/>
      <c r="F31" s="33"/>
      <c r="G31" s="34"/>
      <c r="H31" s="8"/>
      <c r="I31" s="9"/>
      <c r="J31" s="8"/>
      <c r="K31" s="8">
        <v>211091.01</v>
      </c>
      <c r="L31" s="8">
        <v>829191.15</v>
      </c>
      <c r="M31" s="9">
        <v>1040282.16</v>
      </c>
      <c r="N31" s="8"/>
      <c r="O31" s="8"/>
      <c r="P31" s="9"/>
      <c r="Q31" s="9">
        <v>1044875.12</v>
      </c>
      <c r="R31" s="8">
        <v>0</v>
      </c>
      <c r="S31" s="8">
        <v>0</v>
      </c>
      <c r="T31" s="8">
        <v>353487.12</v>
      </c>
      <c r="U31" s="8">
        <v>31758.39</v>
      </c>
      <c r="V31" s="8">
        <v>0</v>
      </c>
      <c r="W31" s="8">
        <v>40238.870000000003</v>
      </c>
      <c r="X31" s="8">
        <v>0</v>
      </c>
      <c r="Y31" s="8">
        <v>0</v>
      </c>
      <c r="Z31" s="8">
        <v>0</v>
      </c>
      <c r="AA31" s="9">
        <v>425484.38</v>
      </c>
      <c r="AB31" s="8">
        <v>69910.8</v>
      </c>
      <c r="AC31" s="8">
        <v>31426.42</v>
      </c>
      <c r="AD31" s="8">
        <v>8698.68</v>
      </c>
      <c r="AE31" s="9">
        <v>110035.9</v>
      </c>
      <c r="AF31" s="8">
        <v>364443.7</v>
      </c>
      <c r="AG31" s="8">
        <v>0</v>
      </c>
      <c r="AH31" s="8">
        <v>0</v>
      </c>
      <c r="AI31" s="8">
        <v>12223.83</v>
      </c>
      <c r="AJ31" s="9">
        <v>376667.53</v>
      </c>
      <c r="AK31" s="8">
        <v>40026.870000000003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19610.52</v>
      </c>
      <c r="AS31" s="8">
        <v>0</v>
      </c>
      <c r="AT31" s="9">
        <v>59637.39</v>
      </c>
      <c r="AU31" s="8">
        <v>0</v>
      </c>
      <c r="AV31" s="8">
        <v>0</v>
      </c>
      <c r="AW31" s="8">
        <v>15397.82</v>
      </c>
      <c r="AX31" s="8">
        <v>0</v>
      </c>
      <c r="AY31" s="8">
        <v>0</v>
      </c>
      <c r="AZ31" s="8">
        <v>0</v>
      </c>
      <c r="BA31" s="9">
        <v>15397.82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53059.22</v>
      </c>
      <c r="BH31" s="8">
        <v>0</v>
      </c>
      <c r="BI31" s="9">
        <v>53059.22</v>
      </c>
      <c r="BJ31" s="9">
        <v>1040282.24</v>
      </c>
      <c r="BK31" s="8">
        <v>0</v>
      </c>
      <c r="BL31" s="9">
        <v>0</v>
      </c>
      <c r="BM31" s="9">
        <v>1040282.24</v>
      </c>
    </row>
    <row r="32" spans="2:65">
      <c r="B32" s="8" t="s">
        <v>124</v>
      </c>
      <c r="C32" s="9" t="s">
        <v>125</v>
      </c>
      <c r="D32" s="9"/>
      <c r="E32" s="8">
        <v>53102</v>
      </c>
      <c r="F32" s="33"/>
      <c r="G32" s="34"/>
      <c r="H32" s="8"/>
      <c r="I32" s="9">
        <v>53102</v>
      </c>
      <c r="J32" s="8"/>
      <c r="K32" s="8">
        <v>314480.09999999998</v>
      </c>
      <c r="L32" s="8">
        <v>25343.7</v>
      </c>
      <c r="M32" s="9">
        <v>339823.8</v>
      </c>
      <c r="N32" s="8"/>
      <c r="O32" s="8"/>
      <c r="P32" s="9"/>
      <c r="Q32" s="9">
        <v>392925.8</v>
      </c>
      <c r="R32" s="8">
        <v>0</v>
      </c>
      <c r="S32" s="8">
        <v>0</v>
      </c>
      <c r="T32" s="8">
        <v>120660.04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120660.04</v>
      </c>
      <c r="AB32" s="8">
        <v>27434.84</v>
      </c>
      <c r="AC32" s="8">
        <v>9158.84</v>
      </c>
      <c r="AD32" s="8">
        <v>2873.28</v>
      </c>
      <c r="AE32" s="9">
        <v>39466.959999999999</v>
      </c>
      <c r="AF32" s="8">
        <v>9230</v>
      </c>
      <c r="AG32" s="8">
        <v>0</v>
      </c>
      <c r="AH32" s="8">
        <v>0</v>
      </c>
      <c r="AI32" s="8">
        <v>6491.96</v>
      </c>
      <c r="AJ32" s="9">
        <v>15721.96</v>
      </c>
      <c r="AK32" s="8">
        <v>118478.61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27193.75</v>
      </c>
      <c r="AS32" s="8">
        <v>0</v>
      </c>
      <c r="AT32" s="9">
        <v>145672.35999999999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18302.48</v>
      </c>
      <c r="BG32" s="8">
        <v>0</v>
      </c>
      <c r="BH32" s="8">
        <v>53102</v>
      </c>
      <c r="BI32" s="9">
        <v>71404.479999999996</v>
      </c>
      <c r="BJ32" s="9">
        <v>392925.8</v>
      </c>
      <c r="BK32" s="8">
        <v>0</v>
      </c>
      <c r="BL32" s="9">
        <v>0</v>
      </c>
      <c r="BM32" s="9">
        <v>392925.8</v>
      </c>
    </row>
    <row r="33" spans="1:65">
      <c r="B33" s="8" t="s">
        <v>126</v>
      </c>
      <c r="C33" s="9" t="s">
        <v>127</v>
      </c>
      <c r="D33" s="9">
        <v>1148.56</v>
      </c>
      <c r="E33" s="8">
        <v>17049.78</v>
      </c>
      <c r="F33" s="33"/>
      <c r="G33" s="34"/>
      <c r="H33" s="8"/>
      <c r="I33" s="9">
        <v>17049.78</v>
      </c>
      <c r="J33" s="8"/>
      <c r="K33" s="8">
        <v>468877.1</v>
      </c>
      <c r="L33" s="8">
        <v>59761.41</v>
      </c>
      <c r="M33" s="9">
        <v>528638.51</v>
      </c>
      <c r="N33" s="8"/>
      <c r="O33" s="8"/>
      <c r="P33" s="9"/>
      <c r="Q33" s="9">
        <v>546836.85</v>
      </c>
      <c r="R33" s="8">
        <v>0</v>
      </c>
      <c r="S33" s="8">
        <v>0</v>
      </c>
      <c r="T33" s="8">
        <v>47882.64</v>
      </c>
      <c r="U33" s="8">
        <v>114611.4</v>
      </c>
      <c r="V33" s="8">
        <v>0</v>
      </c>
      <c r="W33" s="8">
        <v>49564.98</v>
      </c>
      <c r="X33" s="8">
        <v>0</v>
      </c>
      <c r="Y33" s="8">
        <v>0</v>
      </c>
      <c r="Z33" s="8">
        <v>0</v>
      </c>
      <c r="AA33" s="9">
        <v>212059.02</v>
      </c>
      <c r="AB33" s="8">
        <v>32156.37</v>
      </c>
      <c r="AC33" s="8">
        <v>15667.21</v>
      </c>
      <c r="AD33" s="8">
        <v>38200.879999999997</v>
      </c>
      <c r="AE33" s="9">
        <v>86024.46</v>
      </c>
      <c r="AF33" s="8">
        <v>1020</v>
      </c>
      <c r="AG33" s="8">
        <v>0</v>
      </c>
      <c r="AH33" s="8">
        <v>41145</v>
      </c>
      <c r="AI33" s="8">
        <v>4645.05</v>
      </c>
      <c r="AJ33" s="9">
        <v>46810.05</v>
      </c>
      <c r="AK33" s="8">
        <v>63652.35</v>
      </c>
      <c r="AL33" s="8">
        <v>0</v>
      </c>
      <c r="AM33" s="8">
        <v>0</v>
      </c>
      <c r="AN33" s="8">
        <v>0</v>
      </c>
      <c r="AO33" s="8">
        <v>0</v>
      </c>
      <c r="AP33" s="8">
        <v>34652.1</v>
      </c>
      <c r="AQ33" s="8">
        <v>24944.81</v>
      </c>
      <c r="AR33" s="8">
        <v>0</v>
      </c>
      <c r="AS33" s="8">
        <v>0</v>
      </c>
      <c r="AT33" s="9">
        <v>123249.26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17049.78</v>
      </c>
      <c r="BI33" s="9">
        <v>17049.78</v>
      </c>
      <c r="BJ33" s="9">
        <v>485192.57</v>
      </c>
      <c r="BK33" s="8">
        <v>0</v>
      </c>
      <c r="BL33" s="9">
        <v>0</v>
      </c>
      <c r="BM33" s="9">
        <v>485192.57</v>
      </c>
    </row>
    <row r="34" spans="1:65">
      <c r="B34" s="8" t="s">
        <v>128</v>
      </c>
      <c r="C34" s="9" t="s">
        <v>129</v>
      </c>
      <c r="D34" s="9">
        <v>9416.18</v>
      </c>
      <c r="E34" s="8">
        <v>156790.96</v>
      </c>
      <c r="F34" s="33"/>
      <c r="G34" s="34"/>
      <c r="H34" s="8"/>
      <c r="I34" s="9">
        <v>156790.96</v>
      </c>
      <c r="J34" s="8"/>
      <c r="K34" s="8">
        <v>230403.65</v>
      </c>
      <c r="L34" s="8">
        <v>32392.58</v>
      </c>
      <c r="M34" s="9">
        <v>262796.23</v>
      </c>
      <c r="N34" s="8"/>
      <c r="O34" s="8">
        <v>9460</v>
      </c>
      <c r="P34" s="9">
        <v>9460</v>
      </c>
      <c r="Q34" s="9">
        <v>438463.37</v>
      </c>
      <c r="R34" s="8">
        <v>0</v>
      </c>
      <c r="S34" s="8">
        <v>0</v>
      </c>
      <c r="T34" s="8">
        <v>71954</v>
      </c>
      <c r="U34" s="8">
        <v>58200.77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130154.77</v>
      </c>
      <c r="AB34" s="8">
        <v>30833.67</v>
      </c>
      <c r="AC34" s="8">
        <v>9528.83</v>
      </c>
      <c r="AD34" s="8">
        <v>23855.08</v>
      </c>
      <c r="AE34" s="9">
        <v>64217.58</v>
      </c>
      <c r="AF34" s="8">
        <v>13460</v>
      </c>
      <c r="AG34" s="8">
        <v>0</v>
      </c>
      <c r="AH34" s="8">
        <v>0</v>
      </c>
      <c r="AI34" s="8">
        <v>0</v>
      </c>
      <c r="AJ34" s="9">
        <v>13460</v>
      </c>
      <c r="AK34" s="8">
        <v>24858.04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28455.18</v>
      </c>
      <c r="AS34" s="8">
        <v>0</v>
      </c>
      <c r="AT34" s="9">
        <v>53313.22</v>
      </c>
      <c r="AU34" s="8">
        <v>0</v>
      </c>
      <c r="AV34" s="8">
        <v>0</v>
      </c>
      <c r="AW34" s="8">
        <v>38654.660000000003</v>
      </c>
      <c r="AX34" s="8">
        <v>0</v>
      </c>
      <c r="AY34" s="8">
        <v>0</v>
      </c>
      <c r="AZ34" s="8">
        <v>0</v>
      </c>
      <c r="BA34" s="9">
        <v>38654.660000000003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118284.08</v>
      </c>
      <c r="BI34" s="9">
        <v>118284.08</v>
      </c>
      <c r="BJ34" s="9">
        <v>418084.31</v>
      </c>
      <c r="BK34" s="8">
        <v>0</v>
      </c>
      <c r="BL34" s="9">
        <v>0</v>
      </c>
      <c r="BM34" s="9">
        <v>418084.31</v>
      </c>
    </row>
    <row r="35" spans="1:65">
      <c r="B35" s="8" t="s">
        <v>130</v>
      </c>
      <c r="C35" s="9" t="s">
        <v>131</v>
      </c>
      <c r="D35" s="9">
        <v>134453.01999999999</v>
      </c>
      <c r="E35" s="8"/>
      <c r="F35" s="33"/>
      <c r="G35" s="34"/>
      <c r="H35" s="8"/>
      <c r="I35" s="9"/>
      <c r="J35" s="8"/>
      <c r="K35" s="8">
        <v>194650.16</v>
      </c>
      <c r="L35" s="8">
        <v>9543.7000000000007</v>
      </c>
      <c r="M35" s="9">
        <v>204193.86</v>
      </c>
      <c r="N35" s="8"/>
      <c r="O35" s="8"/>
      <c r="P35" s="9"/>
      <c r="Q35" s="9">
        <v>338646.88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115789.63</v>
      </c>
      <c r="AS35" s="8">
        <v>0</v>
      </c>
      <c r="AT35" s="9">
        <v>115789.63</v>
      </c>
      <c r="AU35" s="8">
        <v>0</v>
      </c>
      <c r="AV35" s="8">
        <v>0</v>
      </c>
      <c r="AW35" s="8">
        <v>2589.04</v>
      </c>
      <c r="AX35" s="8">
        <v>0</v>
      </c>
      <c r="AY35" s="8">
        <v>0</v>
      </c>
      <c r="AZ35" s="8">
        <v>0</v>
      </c>
      <c r="BA35" s="9">
        <v>2589.04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118378.67</v>
      </c>
      <c r="BK35" s="8">
        <v>0</v>
      </c>
      <c r="BL35" s="9">
        <v>0</v>
      </c>
      <c r="BM35" s="9">
        <v>118378.67</v>
      </c>
    </row>
    <row r="36" spans="1:65">
      <c r="B36" s="8" t="s">
        <v>132</v>
      </c>
      <c r="C36" s="9" t="s">
        <v>133</v>
      </c>
      <c r="D36" s="9"/>
      <c r="E36" s="8">
        <v>854632.75</v>
      </c>
      <c r="F36" s="33"/>
      <c r="G36" s="34"/>
      <c r="H36" s="8">
        <v>38454.57</v>
      </c>
      <c r="I36" s="9">
        <v>893087.32</v>
      </c>
      <c r="J36" s="8"/>
      <c r="K36" s="8">
        <v>1112712.0900000001</v>
      </c>
      <c r="L36" s="8">
        <v>428012.24</v>
      </c>
      <c r="M36" s="9">
        <v>1540724.33</v>
      </c>
      <c r="N36" s="8"/>
      <c r="O36" s="8"/>
      <c r="P36" s="9"/>
      <c r="Q36" s="9">
        <v>2433811.65</v>
      </c>
      <c r="R36" s="8">
        <v>0</v>
      </c>
      <c r="S36" s="8">
        <v>0</v>
      </c>
      <c r="T36" s="8">
        <v>166281.96</v>
      </c>
      <c r="U36" s="8">
        <v>32035.599999999999</v>
      </c>
      <c r="V36" s="8">
        <v>201.39</v>
      </c>
      <c r="W36" s="8">
        <v>1455.33</v>
      </c>
      <c r="X36" s="8">
        <v>0</v>
      </c>
      <c r="Y36" s="8">
        <v>179364</v>
      </c>
      <c r="Z36" s="8">
        <v>0</v>
      </c>
      <c r="AA36" s="9">
        <v>379338.28</v>
      </c>
      <c r="AB36" s="8">
        <v>110756.48</v>
      </c>
      <c r="AC36" s="8">
        <v>43798.07</v>
      </c>
      <c r="AD36" s="8">
        <v>32516.46</v>
      </c>
      <c r="AE36" s="9">
        <v>187071.01</v>
      </c>
      <c r="AF36" s="8">
        <v>344844.41</v>
      </c>
      <c r="AG36" s="8">
        <v>0</v>
      </c>
      <c r="AH36" s="8">
        <v>0</v>
      </c>
      <c r="AI36" s="8">
        <v>95669.31</v>
      </c>
      <c r="AJ36" s="9">
        <v>440513.72</v>
      </c>
      <c r="AK36" s="8">
        <v>226633.99</v>
      </c>
      <c r="AL36" s="8">
        <v>0</v>
      </c>
      <c r="AM36" s="8">
        <v>0</v>
      </c>
      <c r="AN36" s="8">
        <v>0</v>
      </c>
      <c r="AO36" s="8">
        <v>82884.45</v>
      </c>
      <c r="AP36" s="8">
        <v>0</v>
      </c>
      <c r="AQ36" s="8">
        <v>174782.13</v>
      </c>
      <c r="AR36" s="8">
        <v>49832.43</v>
      </c>
      <c r="AS36" s="8">
        <v>0</v>
      </c>
      <c r="AT36" s="9">
        <v>534133</v>
      </c>
      <c r="AU36" s="8">
        <v>0</v>
      </c>
      <c r="AV36" s="8">
        <v>0</v>
      </c>
      <c r="AW36" s="8">
        <v>36401.85</v>
      </c>
      <c r="AX36" s="8">
        <v>0</v>
      </c>
      <c r="AY36" s="8">
        <v>0</v>
      </c>
      <c r="AZ36" s="8">
        <v>0</v>
      </c>
      <c r="BA36" s="9">
        <v>36401.85</v>
      </c>
      <c r="BB36" s="8">
        <v>0</v>
      </c>
      <c r="BC36" s="8">
        <v>0</v>
      </c>
      <c r="BD36" s="8">
        <v>0</v>
      </c>
      <c r="BE36" s="8">
        <v>0</v>
      </c>
      <c r="BF36" s="8">
        <v>35630.79</v>
      </c>
      <c r="BG36" s="8">
        <v>0</v>
      </c>
      <c r="BH36" s="8">
        <v>820723</v>
      </c>
      <c r="BI36" s="9">
        <v>856353.79</v>
      </c>
      <c r="BJ36" s="9">
        <v>2433811.65</v>
      </c>
      <c r="BK36" s="8">
        <v>0</v>
      </c>
      <c r="BL36" s="9">
        <v>0</v>
      </c>
      <c r="BM36" s="9">
        <v>2433811.65</v>
      </c>
    </row>
    <row r="37" spans="1:65">
      <c r="B37" s="8" t="s">
        <v>134</v>
      </c>
      <c r="C37" s="9" t="s">
        <v>135</v>
      </c>
      <c r="D37" s="9"/>
      <c r="E37" s="8">
        <v>729469.28</v>
      </c>
      <c r="F37" s="33"/>
      <c r="G37" s="34"/>
      <c r="H37" s="8"/>
      <c r="I37" s="9">
        <v>729469.28</v>
      </c>
      <c r="J37" s="8"/>
      <c r="K37" s="8">
        <v>320898.24</v>
      </c>
      <c r="L37" s="8">
        <v>382134.33</v>
      </c>
      <c r="M37" s="9">
        <v>703032.57</v>
      </c>
      <c r="N37" s="8"/>
      <c r="O37" s="8"/>
      <c r="P37" s="9"/>
      <c r="Q37" s="9">
        <v>1432501.85</v>
      </c>
      <c r="R37" s="8">
        <v>0</v>
      </c>
      <c r="S37" s="8">
        <v>6887.49</v>
      </c>
      <c r="T37" s="8">
        <v>318827.03999999998</v>
      </c>
      <c r="U37" s="8">
        <v>14381.21</v>
      </c>
      <c r="V37" s="8">
        <v>4000</v>
      </c>
      <c r="W37" s="8">
        <v>59868.05</v>
      </c>
      <c r="X37" s="8">
        <v>0</v>
      </c>
      <c r="Y37" s="8">
        <v>8800</v>
      </c>
      <c r="Z37" s="8">
        <v>8450</v>
      </c>
      <c r="AA37" s="9">
        <v>421213.79</v>
      </c>
      <c r="AB37" s="8">
        <v>77055.73</v>
      </c>
      <c r="AC37" s="8">
        <v>31581.33</v>
      </c>
      <c r="AD37" s="8">
        <v>21976.18</v>
      </c>
      <c r="AE37" s="9">
        <v>130613.24</v>
      </c>
      <c r="AF37" s="8">
        <v>1650</v>
      </c>
      <c r="AG37" s="8">
        <v>0</v>
      </c>
      <c r="AH37" s="8">
        <v>0</v>
      </c>
      <c r="AI37" s="8">
        <v>10758.75</v>
      </c>
      <c r="AJ37" s="9">
        <v>12408.75</v>
      </c>
      <c r="AK37" s="8">
        <v>5563.98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51556.36</v>
      </c>
      <c r="AR37" s="8">
        <v>18480</v>
      </c>
      <c r="AS37" s="8">
        <v>0</v>
      </c>
      <c r="AT37" s="9">
        <v>75600.34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63196.45</v>
      </c>
      <c r="BG37" s="8">
        <v>0</v>
      </c>
      <c r="BH37" s="8">
        <v>729469.28</v>
      </c>
      <c r="BI37" s="9">
        <v>792665.73</v>
      </c>
      <c r="BJ37" s="9">
        <v>1432501.85</v>
      </c>
      <c r="BK37" s="8">
        <v>0</v>
      </c>
      <c r="BL37" s="9">
        <v>0</v>
      </c>
      <c r="BM37" s="9">
        <v>1432501.85</v>
      </c>
    </row>
    <row r="38" spans="1:65">
      <c r="B38" s="8" t="s">
        <v>136</v>
      </c>
      <c r="C38" s="9" t="s">
        <v>137</v>
      </c>
      <c r="D38" s="9"/>
      <c r="E38" s="8">
        <v>470616</v>
      </c>
      <c r="F38" s="33"/>
      <c r="G38" s="34"/>
      <c r="H38" s="8"/>
      <c r="I38" s="9">
        <v>470616</v>
      </c>
      <c r="J38" s="8"/>
      <c r="K38" s="8"/>
      <c r="L38" s="8"/>
      <c r="M38" s="9"/>
      <c r="N38" s="8"/>
      <c r="O38" s="8"/>
      <c r="P38" s="9"/>
      <c r="Q38" s="9">
        <v>470616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470616</v>
      </c>
      <c r="BI38" s="9">
        <v>470616</v>
      </c>
      <c r="BJ38" s="9">
        <v>470616</v>
      </c>
      <c r="BK38" s="8">
        <v>0</v>
      </c>
      <c r="BL38" s="9">
        <v>0</v>
      </c>
      <c r="BM38" s="9">
        <v>470616</v>
      </c>
    </row>
    <row r="39" spans="1:65">
      <c r="B39" s="8" t="s">
        <v>138</v>
      </c>
      <c r="C39" s="9" t="s">
        <v>139</v>
      </c>
      <c r="D39" s="9"/>
      <c r="E39" s="8">
        <v>1211306.74</v>
      </c>
      <c r="F39" s="33"/>
      <c r="G39" s="34"/>
      <c r="H39" s="8"/>
      <c r="I39" s="9">
        <v>1211306.74</v>
      </c>
      <c r="J39" s="8"/>
      <c r="K39" s="8">
        <v>986904.35</v>
      </c>
      <c r="L39" s="8">
        <v>733390.37</v>
      </c>
      <c r="M39" s="9">
        <v>1720294.72</v>
      </c>
      <c r="N39" s="8"/>
      <c r="O39" s="8"/>
      <c r="P39" s="9"/>
      <c r="Q39" s="9">
        <v>2931601.46</v>
      </c>
      <c r="R39" s="8">
        <v>0</v>
      </c>
      <c r="S39" s="8">
        <v>0</v>
      </c>
      <c r="T39" s="8">
        <v>182216.88</v>
      </c>
      <c r="U39" s="8">
        <v>0</v>
      </c>
      <c r="V39" s="8">
        <v>0</v>
      </c>
      <c r="W39" s="8">
        <v>33386.17</v>
      </c>
      <c r="X39" s="8">
        <v>0</v>
      </c>
      <c r="Y39" s="8">
        <v>195770.83</v>
      </c>
      <c r="Z39" s="8">
        <v>0</v>
      </c>
      <c r="AA39" s="9">
        <v>411373.88</v>
      </c>
      <c r="AB39" s="8">
        <v>82111.789999999994</v>
      </c>
      <c r="AC39" s="8">
        <v>30367.919999999998</v>
      </c>
      <c r="AD39" s="8">
        <v>62629.13</v>
      </c>
      <c r="AE39" s="9">
        <v>175108.84</v>
      </c>
      <c r="AF39" s="8">
        <v>150900</v>
      </c>
      <c r="AG39" s="8">
        <v>0</v>
      </c>
      <c r="AH39" s="8">
        <v>0</v>
      </c>
      <c r="AI39" s="8">
        <v>70670.16</v>
      </c>
      <c r="AJ39" s="9">
        <v>221570.16</v>
      </c>
      <c r="AK39" s="8">
        <v>215607.06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414033.11</v>
      </c>
      <c r="AR39" s="8">
        <v>209074.49</v>
      </c>
      <c r="AS39" s="8">
        <v>0</v>
      </c>
      <c r="AT39" s="9">
        <v>838714.66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73527.179999999993</v>
      </c>
      <c r="BG39" s="8">
        <v>0</v>
      </c>
      <c r="BH39" s="8">
        <v>1211306.74</v>
      </c>
      <c r="BI39" s="9">
        <v>1284833.92</v>
      </c>
      <c r="BJ39" s="9">
        <v>2931601.46</v>
      </c>
      <c r="BK39" s="8">
        <v>0</v>
      </c>
      <c r="BL39" s="9">
        <v>0</v>
      </c>
      <c r="BM39" s="9">
        <v>2931601.46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>
        <v>119571.5</v>
      </c>
      <c r="L40" s="8">
        <v>2933.57</v>
      </c>
      <c r="M40" s="9">
        <v>122505.07</v>
      </c>
      <c r="N40" s="8"/>
      <c r="O40" s="8"/>
      <c r="P40" s="9"/>
      <c r="Q40" s="9">
        <v>122505.07</v>
      </c>
      <c r="R40" s="8">
        <v>0</v>
      </c>
      <c r="S40" s="8">
        <v>0</v>
      </c>
      <c r="T40" s="8">
        <v>25276.32</v>
      </c>
      <c r="U40" s="8">
        <v>0</v>
      </c>
      <c r="V40" s="8">
        <v>0</v>
      </c>
      <c r="W40" s="8">
        <v>19252.990000000002</v>
      </c>
      <c r="X40" s="8">
        <v>0</v>
      </c>
      <c r="Y40" s="8">
        <v>15221.45</v>
      </c>
      <c r="Z40" s="8">
        <v>0</v>
      </c>
      <c r="AA40" s="9">
        <v>59750.76</v>
      </c>
      <c r="AB40" s="8">
        <v>5030.54</v>
      </c>
      <c r="AC40" s="8">
        <v>4454.1000000000004</v>
      </c>
      <c r="AD40" s="8">
        <v>12666.18</v>
      </c>
      <c r="AE40" s="9">
        <v>22150.82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207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2936.93</v>
      </c>
      <c r="AR40" s="8">
        <v>2573.73</v>
      </c>
      <c r="AS40" s="8">
        <v>0</v>
      </c>
      <c r="AT40" s="9">
        <v>5717.66</v>
      </c>
      <c r="AU40" s="8">
        <v>0</v>
      </c>
      <c r="AV40" s="8">
        <v>0</v>
      </c>
      <c r="AW40" s="8">
        <v>30151.08</v>
      </c>
      <c r="AX40" s="8">
        <v>0</v>
      </c>
      <c r="AY40" s="8">
        <v>0</v>
      </c>
      <c r="AZ40" s="8">
        <v>0</v>
      </c>
      <c r="BA40" s="9">
        <v>30151.08</v>
      </c>
      <c r="BB40" s="8">
        <v>0</v>
      </c>
      <c r="BC40" s="8">
        <v>0</v>
      </c>
      <c r="BD40" s="8">
        <v>0</v>
      </c>
      <c r="BE40" s="8">
        <v>0</v>
      </c>
      <c r="BF40" s="8">
        <v>4734.75</v>
      </c>
      <c r="BG40" s="8">
        <v>0</v>
      </c>
      <c r="BH40" s="8">
        <v>0</v>
      </c>
      <c r="BI40" s="9">
        <v>4734.75</v>
      </c>
      <c r="BJ40" s="9">
        <v>122505.07</v>
      </c>
      <c r="BK40" s="8">
        <v>0</v>
      </c>
      <c r="BL40" s="9">
        <v>0</v>
      </c>
      <c r="BM40" s="9">
        <v>122505.07</v>
      </c>
    </row>
    <row r="41" spans="1:65">
      <c r="B41" s="8" t="s">
        <v>142</v>
      </c>
      <c r="C41" s="9" t="s">
        <v>143</v>
      </c>
      <c r="D41" s="9">
        <v>-2090</v>
      </c>
      <c r="E41" s="8"/>
      <c r="F41" s="33"/>
      <c r="G41" s="34"/>
      <c r="H41" s="8"/>
      <c r="I41" s="9"/>
      <c r="J41" s="8"/>
      <c r="K41" s="8">
        <v>1071989</v>
      </c>
      <c r="L41" s="8">
        <v>482486</v>
      </c>
      <c r="M41" s="9">
        <v>1554475</v>
      </c>
      <c r="N41" s="8"/>
      <c r="O41" s="8"/>
      <c r="P41" s="9"/>
      <c r="Q41" s="9">
        <v>1552385</v>
      </c>
      <c r="R41" s="8">
        <v>0</v>
      </c>
      <c r="S41" s="8">
        <v>0</v>
      </c>
      <c r="T41" s="8">
        <v>8250</v>
      </c>
      <c r="U41" s="8">
        <v>15385</v>
      </c>
      <c r="V41" s="8">
        <v>0</v>
      </c>
      <c r="W41" s="8">
        <v>294239</v>
      </c>
      <c r="X41" s="8">
        <v>0</v>
      </c>
      <c r="Y41" s="8">
        <v>0</v>
      </c>
      <c r="Z41" s="8">
        <v>1015</v>
      </c>
      <c r="AA41" s="9">
        <v>318889</v>
      </c>
      <c r="AB41" s="8">
        <v>31879</v>
      </c>
      <c r="AC41" s="8">
        <v>22514</v>
      </c>
      <c r="AD41" s="8">
        <v>17452</v>
      </c>
      <c r="AE41" s="9">
        <v>71845</v>
      </c>
      <c r="AF41" s="8">
        <v>277844</v>
      </c>
      <c r="AG41" s="8">
        <v>782666</v>
      </c>
      <c r="AH41" s="8">
        <v>0</v>
      </c>
      <c r="AI41" s="8">
        <v>0</v>
      </c>
      <c r="AJ41" s="9">
        <v>1060510</v>
      </c>
      <c r="AK41" s="8">
        <v>50003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50003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33662</v>
      </c>
      <c r="BG41" s="8">
        <v>0</v>
      </c>
      <c r="BH41" s="8">
        <v>0</v>
      </c>
      <c r="BI41" s="9">
        <v>33662</v>
      </c>
      <c r="BJ41" s="9">
        <v>1534909</v>
      </c>
      <c r="BK41" s="8">
        <v>17476</v>
      </c>
      <c r="BL41" s="9">
        <v>17476</v>
      </c>
      <c r="BM41" s="9">
        <v>1552385</v>
      </c>
    </row>
    <row r="42" spans="1:65">
      <c r="B42" s="8" t="s">
        <v>144</v>
      </c>
      <c r="C42" s="9" t="s">
        <v>145</v>
      </c>
      <c r="D42" s="9"/>
      <c r="E42" s="8">
        <v>3660581.49</v>
      </c>
      <c r="F42" s="33"/>
      <c r="G42" s="34"/>
      <c r="H42" s="8"/>
      <c r="I42" s="9">
        <v>3660581.49</v>
      </c>
      <c r="J42" s="8"/>
      <c r="K42" s="8">
        <v>1149214.71</v>
      </c>
      <c r="L42" s="8">
        <v>159978.92000000001</v>
      </c>
      <c r="M42" s="9">
        <v>1309193.6299999999</v>
      </c>
      <c r="N42" s="8"/>
      <c r="O42" s="8"/>
      <c r="P42" s="9"/>
      <c r="Q42" s="9">
        <v>4969775.12</v>
      </c>
      <c r="R42" s="8">
        <v>0</v>
      </c>
      <c r="S42" s="8">
        <v>0</v>
      </c>
      <c r="T42" s="8">
        <v>635094.98</v>
      </c>
      <c r="U42" s="8">
        <v>199230.79</v>
      </c>
      <c r="V42" s="8">
        <v>0</v>
      </c>
      <c r="W42" s="8">
        <v>0</v>
      </c>
      <c r="X42" s="8">
        <v>0</v>
      </c>
      <c r="Y42" s="8">
        <v>0</v>
      </c>
      <c r="Z42" s="8">
        <v>55174.28</v>
      </c>
      <c r="AA42" s="9">
        <v>889500.05</v>
      </c>
      <c r="AB42" s="8">
        <v>198317.79</v>
      </c>
      <c r="AC42" s="8">
        <v>67312.649999999994</v>
      </c>
      <c r="AD42" s="8">
        <v>67223.8</v>
      </c>
      <c r="AE42" s="9">
        <v>332854.24</v>
      </c>
      <c r="AF42" s="8">
        <v>46376.75</v>
      </c>
      <c r="AG42" s="8">
        <v>0</v>
      </c>
      <c r="AH42" s="8">
        <v>0</v>
      </c>
      <c r="AI42" s="8">
        <v>3226.13</v>
      </c>
      <c r="AJ42" s="9">
        <v>49602.879999999997</v>
      </c>
      <c r="AK42" s="8">
        <v>42447.5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239179.16</v>
      </c>
      <c r="AR42" s="8">
        <v>379947.84</v>
      </c>
      <c r="AS42" s="8">
        <v>0</v>
      </c>
      <c r="AT42" s="9">
        <v>661574.5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3142.45</v>
      </c>
      <c r="BG42" s="8">
        <v>0</v>
      </c>
      <c r="BH42" s="8">
        <v>3033101</v>
      </c>
      <c r="BI42" s="9">
        <v>3036243.45</v>
      </c>
      <c r="BJ42" s="9">
        <v>4969775.12</v>
      </c>
      <c r="BK42" s="8">
        <v>0</v>
      </c>
      <c r="BL42" s="9">
        <v>0</v>
      </c>
      <c r="BM42" s="9">
        <v>4969775.12</v>
      </c>
    </row>
    <row r="43" spans="1:65">
      <c r="B43" s="8" t="s">
        <v>146</v>
      </c>
      <c r="C43" s="9" t="s">
        <v>147</v>
      </c>
      <c r="D43" s="9">
        <v>5853687.2000000002</v>
      </c>
      <c r="E43" s="8">
        <v>1053011</v>
      </c>
      <c r="F43" s="33"/>
      <c r="G43" s="34"/>
      <c r="H43" s="8"/>
      <c r="I43" s="9">
        <v>1053011</v>
      </c>
      <c r="J43" s="8"/>
      <c r="K43" s="8">
        <v>1137183.45</v>
      </c>
      <c r="L43" s="8">
        <v>85384.71</v>
      </c>
      <c r="M43" s="9">
        <v>1222568.1599999999</v>
      </c>
      <c r="N43" s="8"/>
      <c r="O43" s="8"/>
      <c r="P43" s="9"/>
      <c r="Q43" s="9">
        <v>8129266.3600000003</v>
      </c>
      <c r="R43" s="8">
        <v>0</v>
      </c>
      <c r="S43" s="8">
        <v>0</v>
      </c>
      <c r="T43" s="8">
        <v>264399.49</v>
      </c>
      <c r="U43" s="8">
        <v>157417.65</v>
      </c>
      <c r="V43" s="8">
        <v>0</v>
      </c>
      <c r="W43" s="8">
        <v>1679.95</v>
      </c>
      <c r="X43" s="8">
        <v>0</v>
      </c>
      <c r="Y43" s="8">
        <v>0</v>
      </c>
      <c r="Z43" s="8">
        <v>280.08</v>
      </c>
      <c r="AA43" s="9">
        <v>423777.17</v>
      </c>
      <c r="AB43" s="8">
        <v>88728.960000000006</v>
      </c>
      <c r="AC43" s="8">
        <v>30008.22</v>
      </c>
      <c r="AD43" s="8">
        <v>72013.67</v>
      </c>
      <c r="AE43" s="9">
        <v>190750.85</v>
      </c>
      <c r="AF43" s="8">
        <v>173104.99</v>
      </c>
      <c r="AG43" s="8">
        <v>0</v>
      </c>
      <c r="AH43" s="8">
        <v>2880.02</v>
      </c>
      <c r="AI43" s="8">
        <v>18726.45</v>
      </c>
      <c r="AJ43" s="9">
        <v>194711.46</v>
      </c>
      <c r="AK43" s="8">
        <v>158310.45000000001</v>
      </c>
      <c r="AL43" s="8">
        <v>0</v>
      </c>
      <c r="AM43" s="8">
        <v>0</v>
      </c>
      <c r="AN43" s="8">
        <v>0</v>
      </c>
      <c r="AO43" s="8">
        <v>190644.15</v>
      </c>
      <c r="AP43" s="8">
        <v>0</v>
      </c>
      <c r="AQ43" s="8">
        <v>174357.36</v>
      </c>
      <c r="AR43" s="8">
        <v>0</v>
      </c>
      <c r="AS43" s="8">
        <v>0</v>
      </c>
      <c r="AT43" s="9">
        <v>523311.96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26069.88</v>
      </c>
      <c r="BG43" s="8">
        <v>494.74</v>
      </c>
      <c r="BH43" s="8">
        <v>1053011</v>
      </c>
      <c r="BI43" s="9">
        <v>1079575.6200000001</v>
      </c>
      <c r="BJ43" s="9">
        <v>2412127.06</v>
      </c>
      <c r="BK43" s="8">
        <v>0</v>
      </c>
      <c r="BL43" s="9">
        <v>0</v>
      </c>
      <c r="BM43" s="9">
        <v>2412127.06</v>
      </c>
    </row>
    <row r="44" spans="1:65">
      <c r="B44" s="8" t="s">
        <v>148</v>
      </c>
      <c r="C44" s="9" t="s">
        <v>149</v>
      </c>
      <c r="D44" s="9">
        <v>29082.799999999999</v>
      </c>
      <c r="E44" s="8">
        <v>659920</v>
      </c>
      <c r="F44" s="33"/>
      <c r="G44" s="34"/>
      <c r="H44" s="8"/>
      <c r="I44" s="9">
        <v>659920</v>
      </c>
      <c r="J44" s="8"/>
      <c r="K44" s="8">
        <v>566819.06000000006</v>
      </c>
      <c r="L44" s="8">
        <v>250791.44</v>
      </c>
      <c r="M44" s="9">
        <v>817610.5</v>
      </c>
      <c r="N44" s="8"/>
      <c r="O44" s="8"/>
      <c r="P44" s="9"/>
      <c r="Q44" s="9">
        <v>1506613.3</v>
      </c>
      <c r="R44" s="8">
        <v>0</v>
      </c>
      <c r="S44" s="8">
        <v>0</v>
      </c>
      <c r="T44" s="8">
        <v>195971.17</v>
      </c>
      <c r="U44" s="8">
        <v>13283.79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209254.96</v>
      </c>
      <c r="AB44" s="8">
        <v>43960.89</v>
      </c>
      <c r="AC44" s="8">
        <v>15438.1</v>
      </c>
      <c r="AD44" s="8">
        <v>13261.05</v>
      </c>
      <c r="AE44" s="9">
        <v>72660.039999999994</v>
      </c>
      <c r="AF44" s="8">
        <v>4163.24</v>
      </c>
      <c r="AG44" s="8">
        <v>0</v>
      </c>
      <c r="AH44" s="8">
        <v>0</v>
      </c>
      <c r="AI44" s="8">
        <v>6270</v>
      </c>
      <c r="AJ44" s="9">
        <v>10433.24</v>
      </c>
      <c r="AK44" s="8">
        <v>90173.64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313629.44</v>
      </c>
      <c r="AR44" s="8">
        <v>0</v>
      </c>
      <c r="AS44" s="8">
        <v>0</v>
      </c>
      <c r="AT44" s="9">
        <v>403803.08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659920</v>
      </c>
      <c r="BI44" s="9">
        <v>659920</v>
      </c>
      <c r="BJ44" s="9">
        <v>1356071.32</v>
      </c>
      <c r="BK44" s="8">
        <v>0</v>
      </c>
      <c r="BL44" s="9">
        <v>0</v>
      </c>
      <c r="BM44" s="9">
        <v>1356071.32</v>
      </c>
    </row>
    <row r="45" spans="1:65">
      <c r="B45" s="8" t="s">
        <v>150</v>
      </c>
      <c r="C45" s="9" t="s">
        <v>151</v>
      </c>
      <c r="D45" s="9"/>
      <c r="E45" s="8">
        <v>15128.36</v>
      </c>
      <c r="F45" s="33"/>
      <c r="G45" s="34"/>
      <c r="H45" s="8"/>
      <c r="I45" s="9">
        <v>15128.36</v>
      </c>
      <c r="J45" s="8"/>
      <c r="K45" s="8">
        <v>339802.64</v>
      </c>
      <c r="L45" s="8"/>
      <c r="M45" s="9">
        <v>339802.64</v>
      </c>
      <c r="N45" s="8"/>
      <c r="O45" s="8"/>
      <c r="P45" s="9"/>
      <c r="Q45" s="9">
        <v>354931</v>
      </c>
      <c r="R45" s="8">
        <v>0</v>
      </c>
      <c r="S45" s="8">
        <v>0</v>
      </c>
      <c r="T45" s="8">
        <v>28000</v>
      </c>
      <c r="U45" s="8">
        <v>44030.47</v>
      </c>
      <c r="V45" s="8">
        <v>0</v>
      </c>
      <c r="W45" s="8">
        <v>0</v>
      </c>
      <c r="X45" s="8">
        <v>0</v>
      </c>
      <c r="Y45" s="8">
        <v>0</v>
      </c>
      <c r="Z45" s="8">
        <v>119760.24</v>
      </c>
      <c r="AA45" s="9">
        <v>191790.71</v>
      </c>
      <c r="AB45" s="8">
        <v>35577.480000000003</v>
      </c>
      <c r="AC45" s="8">
        <v>13857.98</v>
      </c>
      <c r="AD45" s="8">
        <v>40729.93</v>
      </c>
      <c r="AE45" s="9">
        <v>90165.39</v>
      </c>
      <c r="AF45" s="8">
        <v>68979.899999999994</v>
      </c>
      <c r="AG45" s="8">
        <v>0</v>
      </c>
      <c r="AH45" s="8">
        <v>0</v>
      </c>
      <c r="AI45" s="8">
        <v>0</v>
      </c>
      <c r="AJ45" s="9">
        <v>68979.899999999994</v>
      </c>
      <c r="AK45" s="8">
        <v>3995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3995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354931</v>
      </c>
      <c r="BK45" s="8">
        <v>0</v>
      </c>
      <c r="BL45" s="9">
        <v>0</v>
      </c>
      <c r="BM45" s="9">
        <v>354931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>
        <v>21500</v>
      </c>
      <c r="I46" s="9">
        <v>21500</v>
      </c>
      <c r="J46" s="8">
        <v>296710</v>
      </c>
      <c r="K46" s="8"/>
      <c r="L46" s="8">
        <v>120239</v>
      </c>
      <c r="M46" s="9">
        <v>416949</v>
      </c>
      <c r="N46" s="8"/>
      <c r="O46" s="8"/>
      <c r="P46" s="9"/>
      <c r="Q46" s="9">
        <v>438449</v>
      </c>
      <c r="R46" s="8">
        <v>0</v>
      </c>
      <c r="S46" s="8">
        <v>0</v>
      </c>
      <c r="T46" s="8">
        <v>100522</v>
      </c>
      <c r="U46" s="8">
        <v>0</v>
      </c>
      <c r="V46" s="8">
        <v>0</v>
      </c>
      <c r="W46" s="8">
        <v>3245</v>
      </c>
      <c r="X46" s="8">
        <v>0</v>
      </c>
      <c r="Y46" s="8">
        <v>0</v>
      </c>
      <c r="Z46" s="8">
        <v>27821</v>
      </c>
      <c r="AA46" s="9">
        <v>131588</v>
      </c>
      <c r="AB46" s="8">
        <v>29770</v>
      </c>
      <c r="AC46" s="8">
        <v>9140</v>
      </c>
      <c r="AD46" s="8">
        <v>12377</v>
      </c>
      <c r="AE46" s="9">
        <v>51287</v>
      </c>
      <c r="AF46" s="8">
        <v>71774</v>
      </c>
      <c r="AG46" s="8">
        <v>0</v>
      </c>
      <c r="AH46" s="8">
        <v>6276</v>
      </c>
      <c r="AI46" s="8">
        <v>3890</v>
      </c>
      <c r="AJ46" s="9">
        <v>81940</v>
      </c>
      <c r="AK46" s="8">
        <v>89520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971</v>
      </c>
      <c r="AR46" s="8">
        <v>80092</v>
      </c>
      <c r="AS46" s="8">
        <v>0</v>
      </c>
      <c r="AT46" s="9">
        <v>170583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3051</v>
      </c>
      <c r="BH46" s="8">
        <v>0</v>
      </c>
      <c r="BI46" s="9">
        <v>3051</v>
      </c>
      <c r="BJ46" s="9">
        <v>438449</v>
      </c>
      <c r="BK46" s="8">
        <v>0</v>
      </c>
      <c r="BL46" s="9">
        <v>0</v>
      </c>
      <c r="BM46" s="9">
        <v>438449</v>
      </c>
    </row>
    <row r="47" spans="1:65">
      <c r="B47" s="8" t="s">
        <v>154</v>
      </c>
      <c r="C47" s="9" t="s">
        <v>155</v>
      </c>
      <c r="D47" s="9"/>
      <c r="E47" s="8">
        <v>2262281</v>
      </c>
      <c r="F47" s="33"/>
      <c r="G47" s="34"/>
      <c r="H47" s="8"/>
      <c r="I47" s="9">
        <v>2262281</v>
      </c>
      <c r="J47" s="8">
        <v>438.55</v>
      </c>
      <c r="K47" s="8">
        <v>2904910.56</v>
      </c>
      <c r="L47" s="8">
        <v>658627.13</v>
      </c>
      <c r="M47" s="9">
        <v>3563976.24</v>
      </c>
      <c r="N47" s="8"/>
      <c r="O47" s="8"/>
      <c r="P47" s="9"/>
      <c r="Q47" s="9">
        <v>5826257.2400000002</v>
      </c>
      <c r="R47" s="8">
        <v>0</v>
      </c>
      <c r="S47" s="8">
        <v>1500</v>
      </c>
      <c r="T47" s="8">
        <v>1765781.83</v>
      </c>
      <c r="U47" s="8">
        <v>206608.23</v>
      </c>
      <c r="V47" s="8">
        <v>0</v>
      </c>
      <c r="W47" s="8">
        <v>93481.87</v>
      </c>
      <c r="X47" s="8">
        <v>0</v>
      </c>
      <c r="Y47" s="8">
        <v>0</v>
      </c>
      <c r="Z47" s="8">
        <v>0</v>
      </c>
      <c r="AA47" s="9">
        <v>2067371.93</v>
      </c>
      <c r="AB47" s="8">
        <v>468379.75</v>
      </c>
      <c r="AC47" s="8">
        <v>155377.51999999999</v>
      </c>
      <c r="AD47" s="8">
        <v>72807.25</v>
      </c>
      <c r="AE47" s="9">
        <v>696564.52</v>
      </c>
      <c r="AF47" s="8">
        <v>49277.09</v>
      </c>
      <c r="AG47" s="8">
        <v>0</v>
      </c>
      <c r="AH47" s="8">
        <v>0</v>
      </c>
      <c r="AI47" s="8">
        <v>25892.1</v>
      </c>
      <c r="AJ47" s="9">
        <v>75169.19</v>
      </c>
      <c r="AK47" s="8">
        <v>367621.3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269143.23</v>
      </c>
      <c r="AS47" s="8">
        <v>0</v>
      </c>
      <c r="AT47" s="9">
        <v>636764.53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88106.07</v>
      </c>
      <c r="BG47" s="8">
        <v>0</v>
      </c>
      <c r="BH47" s="8">
        <v>2262281</v>
      </c>
      <c r="BI47" s="9">
        <v>2350387.0699999998</v>
      </c>
      <c r="BJ47" s="9">
        <v>5826257.2400000002</v>
      </c>
      <c r="BK47" s="8">
        <v>0</v>
      </c>
      <c r="BL47" s="9">
        <v>0</v>
      </c>
      <c r="BM47" s="9">
        <v>5826257.2400000002</v>
      </c>
    </row>
    <row r="48" spans="1:65" s="25" customFormat="1">
      <c r="A48"/>
      <c r="B48" s="14"/>
      <c r="C48" s="15" t="s">
        <v>396</v>
      </c>
      <c r="D48" s="18">
        <f>SUM(D7:D47)</f>
        <v>6703500.6299999999</v>
      </c>
      <c r="E48" s="18">
        <f t="shared" ref="E48:BM48" si="0">SUM(E7:E47)</f>
        <v>33509561.949999996</v>
      </c>
      <c r="F48" s="18">
        <f t="shared" si="0"/>
        <v>405348.4</v>
      </c>
      <c r="G48" s="18">
        <f t="shared" si="0"/>
        <v>0</v>
      </c>
      <c r="H48" s="18">
        <f t="shared" si="0"/>
        <v>479400.49</v>
      </c>
      <c r="I48" s="18">
        <f t="shared" si="0"/>
        <v>34394310.839999996</v>
      </c>
      <c r="J48" s="18">
        <f t="shared" si="0"/>
        <v>6166771.0199999996</v>
      </c>
      <c r="K48" s="18">
        <f t="shared" si="0"/>
        <v>29265252.330000002</v>
      </c>
      <c r="L48" s="18">
        <f t="shared" si="0"/>
        <v>9332403.790000001</v>
      </c>
      <c r="M48" s="18">
        <f t="shared" si="0"/>
        <v>44764427.140000001</v>
      </c>
      <c r="N48" s="18">
        <f t="shared" si="0"/>
        <v>0</v>
      </c>
      <c r="O48" s="18">
        <f t="shared" si="0"/>
        <v>9460</v>
      </c>
      <c r="P48" s="18">
        <f t="shared" si="0"/>
        <v>9460</v>
      </c>
      <c r="Q48" s="18">
        <f t="shared" si="0"/>
        <v>85871698.609999985</v>
      </c>
      <c r="R48" s="18">
        <f t="shared" si="0"/>
        <v>361609.36</v>
      </c>
      <c r="S48" s="18">
        <f t="shared" si="0"/>
        <v>8387.49</v>
      </c>
      <c r="T48" s="18">
        <f t="shared" si="0"/>
        <v>13914520.050000001</v>
      </c>
      <c r="U48" s="18">
        <f t="shared" si="0"/>
        <v>1416061.97</v>
      </c>
      <c r="V48" s="18">
        <f t="shared" si="0"/>
        <v>19731.98</v>
      </c>
      <c r="W48" s="18">
        <f t="shared" si="0"/>
        <v>840316.11</v>
      </c>
      <c r="X48" s="18">
        <f t="shared" si="0"/>
        <v>0</v>
      </c>
      <c r="Y48" s="18">
        <f t="shared" si="0"/>
        <v>1169840.25</v>
      </c>
      <c r="Z48" s="18">
        <f t="shared" si="0"/>
        <v>575649.60000000009</v>
      </c>
      <c r="AA48" s="18">
        <f t="shared" si="0"/>
        <v>18306116.809999999</v>
      </c>
      <c r="AB48" s="18">
        <f t="shared" si="0"/>
        <v>3718572.2999999989</v>
      </c>
      <c r="AC48" s="18">
        <f t="shared" si="0"/>
        <v>1378479.2999999998</v>
      </c>
      <c r="AD48" s="18">
        <f t="shared" si="0"/>
        <v>2055424.5899999992</v>
      </c>
      <c r="AE48" s="18">
        <f t="shared" si="0"/>
        <v>7152476.1899999995</v>
      </c>
      <c r="AF48" s="18">
        <f t="shared" si="0"/>
        <v>6876653.9300000006</v>
      </c>
      <c r="AG48" s="18">
        <f t="shared" si="0"/>
        <v>783868.77</v>
      </c>
      <c r="AH48" s="18">
        <f t="shared" si="0"/>
        <v>262256.48</v>
      </c>
      <c r="AI48" s="18">
        <f t="shared" si="0"/>
        <v>415602.3</v>
      </c>
      <c r="AJ48" s="18">
        <f t="shared" si="0"/>
        <v>8338381.4800000014</v>
      </c>
      <c r="AK48" s="18">
        <f t="shared" si="0"/>
        <v>2582608.5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1315016.4099999999</v>
      </c>
      <c r="AP48" s="18">
        <f t="shared" si="0"/>
        <v>35016.639999999999</v>
      </c>
      <c r="AQ48" s="18">
        <f t="shared" si="0"/>
        <v>5121802.79</v>
      </c>
      <c r="AR48" s="18">
        <f t="shared" si="0"/>
        <v>2618378.71</v>
      </c>
      <c r="AS48" s="18">
        <f t="shared" si="0"/>
        <v>0</v>
      </c>
      <c r="AT48" s="18">
        <f t="shared" si="0"/>
        <v>11672823.049999999</v>
      </c>
      <c r="AU48" s="18">
        <f t="shared" si="0"/>
        <v>0</v>
      </c>
      <c r="AV48" s="18">
        <f t="shared" si="0"/>
        <v>0</v>
      </c>
      <c r="AW48" s="18">
        <f t="shared" si="0"/>
        <v>1305058.8500000001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1305058.8500000001</v>
      </c>
      <c r="BB48" s="18">
        <f t="shared" si="0"/>
        <v>44191.199999999997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570742.89</v>
      </c>
      <c r="BG48" s="18">
        <f t="shared" si="0"/>
        <v>96784.82</v>
      </c>
      <c r="BH48" s="18">
        <f t="shared" si="0"/>
        <v>31424184.420000002</v>
      </c>
      <c r="BI48" s="18">
        <f t="shared" si="0"/>
        <v>32135903.329999998</v>
      </c>
      <c r="BJ48" s="18">
        <f t="shared" si="0"/>
        <v>78910759.709999993</v>
      </c>
      <c r="BK48" s="18">
        <f t="shared" si="0"/>
        <v>-112177.04000000001</v>
      </c>
      <c r="BL48" s="18">
        <f t="shared" si="0"/>
        <v>-112177.04000000001</v>
      </c>
      <c r="BM48" s="18">
        <f t="shared" si="0"/>
        <v>78798582.669999987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>
        <v>40195</v>
      </c>
      <c r="L49" s="8">
        <v>3353</v>
      </c>
      <c r="M49" s="9">
        <v>43548</v>
      </c>
      <c r="N49" s="8"/>
      <c r="O49" s="8"/>
      <c r="P49" s="9"/>
      <c r="Q49" s="9">
        <v>43548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18191</v>
      </c>
      <c r="AG49" s="8">
        <v>0</v>
      </c>
      <c r="AH49" s="8">
        <v>500</v>
      </c>
      <c r="AI49" s="8">
        <v>0</v>
      </c>
      <c r="AJ49" s="9">
        <v>18691</v>
      </c>
      <c r="AK49" s="8">
        <v>3819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3819</v>
      </c>
      <c r="AU49" s="8">
        <v>0</v>
      </c>
      <c r="AV49" s="8">
        <v>0</v>
      </c>
      <c r="AW49" s="8">
        <v>21038</v>
      </c>
      <c r="AX49" s="8">
        <v>0</v>
      </c>
      <c r="AY49" s="8">
        <v>0</v>
      </c>
      <c r="AZ49" s="8">
        <v>0</v>
      </c>
      <c r="BA49" s="9">
        <v>21038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43548</v>
      </c>
      <c r="BK49" s="8">
        <v>0</v>
      </c>
      <c r="BL49" s="9">
        <v>0</v>
      </c>
      <c r="BM49" s="9">
        <v>43548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>
        <v>10827</v>
      </c>
      <c r="L50" s="8">
        <v>3333</v>
      </c>
      <c r="M50" s="9">
        <v>14160</v>
      </c>
      <c r="N50" s="8"/>
      <c r="O50" s="8"/>
      <c r="P50" s="9"/>
      <c r="Q50" s="9">
        <v>14160</v>
      </c>
      <c r="R50" s="8">
        <v>0</v>
      </c>
      <c r="S50" s="8">
        <v>0</v>
      </c>
      <c r="T50" s="8">
        <v>924</v>
      </c>
      <c r="U50" s="8">
        <v>2155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3079</v>
      </c>
      <c r="AB50" s="8">
        <v>0</v>
      </c>
      <c r="AC50" s="8">
        <v>255</v>
      </c>
      <c r="AD50" s="8">
        <v>0</v>
      </c>
      <c r="AE50" s="9">
        <v>255</v>
      </c>
      <c r="AF50" s="8">
        <v>4463</v>
      </c>
      <c r="AG50" s="8">
        <v>0</v>
      </c>
      <c r="AH50" s="8">
        <v>340</v>
      </c>
      <c r="AI50" s="8">
        <v>0</v>
      </c>
      <c r="AJ50" s="9">
        <v>4803</v>
      </c>
      <c r="AK50" s="8">
        <v>4159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1864</v>
      </c>
      <c r="AS50" s="8">
        <v>0</v>
      </c>
      <c r="AT50" s="9">
        <v>6023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14160</v>
      </c>
      <c r="BK50" s="8">
        <v>0</v>
      </c>
      <c r="BL50" s="9">
        <v>0</v>
      </c>
      <c r="BM50" s="9">
        <v>14160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>
        <v>2333</v>
      </c>
      <c r="M51" s="9">
        <v>2333</v>
      </c>
      <c r="N51" s="8"/>
      <c r="O51" s="8"/>
      <c r="P51" s="9"/>
      <c r="Q51" s="9">
        <v>2333</v>
      </c>
      <c r="R51" s="8">
        <v>0</v>
      </c>
      <c r="S51" s="8">
        <v>0</v>
      </c>
      <c r="T51" s="8">
        <v>2333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2333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2333</v>
      </c>
      <c r="BK51" s="8">
        <v>0</v>
      </c>
      <c r="BL51" s="9">
        <v>0</v>
      </c>
      <c r="BM51" s="9">
        <v>2333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>
        <v>28979.15</v>
      </c>
      <c r="L52" s="8">
        <v>2332.9299999999998</v>
      </c>
      <c r="M52" s="9">
        <v>31312.080000000002</v>
      </c>
      <c r="N52" s="8"/>
      <c r="O52" s="8"/>
      <c r="P52" s="9"/>
      <c r="Q52" s="9">
        <v>31312.080000000002</v>
      </c>
      <c r="R52" s="8">
        <v>0</v>
      </c>
      <c r="S52" s="8">
        <v>0</v>
      </c>
      <c r="T52" s="8">
        <v>7535.5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7535.5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25211.4</v>
      </c>
      <c r="AS52" s="8">
        <v>0</v>
      </c>
      <c r="AT52" s="9">
        <v>25211.4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32746.9</v>
      </c>
      <c r="BK52" s="8">
        <v>0</v>
      </c>
      <c r="BL52" s="9">
        <v>0</v>
      </c>
      <c r="BM52" s="9">
        <v>32746.9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>
        <v>1407.96</v>
      </c>
      <c r="L53" s="8">
        <v>2332.9299999999998</v>
      </c>
      <c r="M53" s="9">
        <v>3740.89</v>
      </c>
      <c r="N53" s="8"/>
      <c r="O53" s="8"/>
      <c r="P53" s="9"/>
      <c r="Q53" s="9">
        <v>3740.89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2332.9299999999998</v>
      </c>
      <c r="AL53" s="8">
        <v>0</v>
      </c>
      <c r="AM53" s="8">
        <v>0</v>
      </c>
      <c r="AN53" s="8">
        <v>0</v>
      </c>
      <c r="AO53" s="8">
        <v>1407.96</v>
      </c>
      <c r="AP53" s="8">
        <v>0</v>
      </c>
      <c r="AQ53" s="8">
        <v>0</v>
      </c>
      <c r="AR53" s="8">
        <v>0</v>
      </c>
      <c r="AS53" s="8">
        <v>0</v>
      </c>
      <c r="AT53" s="9">
        <v>3740.89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3740.89</v>
      </c>
      <c r="BK53" s="8">
        <v>0</v>
      </c>
      <c r="BL53" s="9">
        <v>0</v>
      </c>
      <c r="BM53" s="9">
        <v>3740.89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>
        <v>2332.9299999999998</v>
      </c>
      <c r="M54" s="9">
        <v>2332.9299999999998</v>
      </c>
      <c r="N54" s="8"/>
      <c r="O54" s="8"/>
      <c r="P54" s="9"/>
      <c r="Q54" s="9">
        <v>2332.9299999999998</v>
      </c>
      <c r="R54" s="8">
        <v>0</v>
      </c>
      <c r="S54" s="8">
        <v>2332.9299999999998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2332.9299999999998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2332.9299999999998</v>
      </c>
      <c r="BK54" s="8">
        <v>0</v>
      </c>
      <c r="BL54" s="9">
        <v>0</v>
      </c>
      <c r="BM54" s="9">
        <v>2332.9299999999998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>
        <v>3561.38</v>
      </c>
      <c r="L55" s="8">
        <v>79740.929999999993</v>
      </c>
      <c r="M55" s="9">
        <v>83302.31</v>
      </c>
      <c r="N55" s="8"/>
      <c r="O55" s="8"/>
      <c r="P55" s="9"/>
      <c r="Q55" s="9">
        <v>83302.31</v>
      </c>
      <c r="R55" s="8">
        <v>0</v>
      </c>
      <c r="S55" s="8">
        <v>0</v>
      </c>
      <c r="T55" s="8">
        <v>0</v>
      </c>
      <c r="U55" s="8">
        <v>2332.9299999999998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2332.9299999999998</v>
      </c>
      <c r="AB55" s="8">
        <v>0</v>
      </c>
      <c r="AC55" s="8">
        <v>0</v>
      </c>
      <c r="AD55" s="8">
        <v>0</v>
      </c>
      <c r="AE55" s="9">
        <v>0</v>
      </c>
      <c r="AF55" s="8">
        <v>69161.38</v>
      </c>
      <c r="AG55" s="8">
        <v>0</v>
      </c>
      <c r="AH55" s="8">
        <v>0</v>
      </c>
      <c r="AI55" s="8">
        <v>0</v>
      </c>
      <c r="AJ55" s="9">
        <v>69161.38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11808</v>
      </c>
      <c r="BG55" s="8">
        <v>0</v>
      </c>
      <c r="BH55" s="8">
        <v>0</v>
      </c>
      <c r="BI55" s="9">
        <v>11808</v>
      </c>
      <c r="BJ55" s="9">
        <v>83302.31</v>
      </c>
      <c r="BK55" s="8">
        <v>0</v>
      </c>
      <c r="BL55" s="9">
        <v>0</v>
      </c>
      <c r="BM55" s="9">
        <v>83302.31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>
        <v>85244</v>
      </c>
      <c r="L56" s="8">
        <v>3147</v>
      </c>
      <c r="M56" s="9">
        <v>88391</v>
      </c>
      <c r="N56" s="8"/>
      <c r="O56" s="8"/>
      <c r="P56" s="9"/>
      <c r="Q56" s="9">
        <v>88391</v>
      </c>
      <c r="R56" s="8">
        <v>0</v>
      </c>
      <c r="S56" s="8">
        <v>100</v>
      </c>
      <c r="T56" s="8">
        <v>9134</v>
      </c>
      <c r="U56" s="8">
        <v>7721</v>
      </c>
      <c r="V56" s="8">
        <v>13395</v>
      </c>
      <c r="W56" s="8">
        <v>6936</v>
      </c>
      <c r="X56" s="8">
        <v>0</v>
      </c>
      <c r="Y56" s="8">
        <v>0</v>
      </c>
      <c r="Z56" s="8">
        <v>0</v>
      </c>
      <c r="AA56" s="9">
        <v>37286</v>
      </c>
      <c r="AB56" s="8">
        <v>0</v>
      </c>
      <c r="AC56" s="8">
        <v>2619</v>
      </c>
      <c r="AD56" s="8">
        <v>0</v>
      </c>
      <c r="AE56" s="9">
        <v>2619</v>
      </c>
      <c r="AF56" s="8">
        <v>3898</v>
      </c>
      <c r="AG56" s="8">
        <v>0</v>
      </c>
      <c r="AH56" s="8">
        <v>0</v>
      </c>
      <c r="AI56" s="8">
        <v>5013</v>
      </c>
      <c r="AJ56" s="9">
        <v>8911</v>
      </c>
      <c r="AK56" s="8">
        <v>348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3500</v>
      </c>
      <c r="AS56" s="8">
        <v>0</v>
      </c>
      <c r="AT56" s="9">
        <v>3848</v>
      </c>
      <c r="AU56" s="8">
        <v>0</v>
      </c>
      <c r="AV56" s="8">
        <v>0</v>
      </c>
      <c r="AW56" s="8">
        <v>35727</v>
      </c>
      <c r="AX56" s="8">
        <v>0</v>
      </c>
      <c r="AY56" s="8">
        <v>0</v>
      </c>
      <c r="AZ56" s="8">
        <v>0</v>
      </c>
      <c r="BA56" s="9">
        <v>35727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88391</v>
      </c>
      <c r="BK56" s="8">
        <v>0</v>
      </c>
      <c r="BL56" s="9">
        <v>0</v>
      </c>
      <c r="BM56" s="9">
        <v>88391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>
        <v>-5867.58</v>
      </c>
      <c r="L57" s="8">
        <v>2332.9299999999998</v>
      </c>
      <c r="M57" s="9">
        <v>-3534.65</v>
      </c>
      <c r="N57" s="8"/>
      <c r="O57" s="8"/>
      <c r="P57" s="9"/>
      <c r="Q57" s="9">
        <v>-3534.65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-3534.65</v>
      </c>
      <c r="BL57" s="9">
        <v>-3534.65</v>
      </c>
      <c r="BM57" s="9">
        <v>-3534.65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>
        <v>2332.9299999999998</v>
      </c>
      <c r="M58" s="9">
        <v>2332.9299999999998</v>
      </c>
      <c r="N58" s="8"/>
      <c r="O58" s="8"/>
      <c r="P58" s="9"/>
      <c r="Q58" s="9">
        <v>2332.9299999999998</v>
      </c>
      <c r="R58" s="8">
        <v>0</v>
      </c>
      <c r="S58" s="8">
        <v>2332.9299999999998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2332.9299999999998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2332.9299999999998</v>
      </c>
      <c r="BK58" s="8">
        <v>0</v>
      </c>
      <c r="BL58" s="9">
        <v>0</v>
      </c>
      <c r="BM58" s="9">
        <v>2332.9299999999998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136193</v>
      </c>
      <c r="L59" s="8">
        <v>3466</v>
      </c>
      <c r="M59" s="9">
        <v>139659</v>
      </c>
      <c r="N59" s="8"/>
      <c r="O59" s="8"/>
      <c r="P59" s="9"/>
      <c r="Q59" s="9">
        <v>139659</v>
      </c>
      <c r="R59" s="8">
        <v>0</v>
      </c>
      <c r="S59" s="8">
        <v>0</v>
      </c>
      <c r="T59" s="8">
        <v>76850</v>
      </c>
      <c r="U59" s="8">
        <v>0</v>
      </c>
      <c r="V59" s="8">
        <v>0</v>
      </c>
      <c r="W59" s="8">
        <v>150</v>
      </c>
      <c r="X59" s="8">
        <v>0</v>
      </c>
      <c r="Y59" s="8">
        <v>0</v>
      </c>
      <c r="Z59" s="8">
        <v>0</v>
      </c>
      <c r="AA59" s="9">
        <v>77000</v>
      </c>
      <c r="AB59" s="8">
        <v>0</v>
      </c>
      <c r="AC59" s="8">
        <v>5891</v>
      </c>
      <c r="AD59" s="8">
        <v>9624</v>
      </c>
      <c r="AE59" s="9">
        <v>15515</v>
      </c>
      <c r="AF59" s="8">
        <v>6455</v>
      </c>
      <c r="AG59" s="8">
        <v>0</v>
      </c>
      <c r="AH59" s="8">
        <v>0</v>
      </c>
      <c r="AI59" s="8">
        <v>0</v>
      </c>
      <c r="AJ59" s="9">
        <v>6455</v>
      </c>
      <c r="AK59" s="8">
        <v>2919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29640</v>
      </c>
      <c r="AR59" s="8">
        <v>8130</v>
      </c>
      <c r="AS59" s="8">
        <v>0</v>
      </c>
      <c r="AT59" s="9">
        <v>40689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139659</v>
      </c>
      <c r="BK59" s="8">
        <v>0</v>
      </c>
      <c r="BL59" s="9">
        <v>0</v>
      </c>
      <c r="BM59" s="9">
        <v>139659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>
        <v>11762.81</v>
      </c>
      <c r="L60" s="8">
        <v>2100.86</v>
      </c>
      <c r="M60" s="9">
        <v>13863.67</v>
      </c>
      <c r="N60" s="8"/>
      <c r="O60" s="8"/>
      <c r="P60" s="9"/>
      <c r="Q60" s="9">
        <v>13863.67</v>
      </c>
      <c r="R60" s="8">
        <v>0</v>
      </c>
      <c r="S60" s="8">
        <v>0</v>
      </c>
      <c r="T60" s="8">
        <v>9660.07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9660.07</v>
      </c>
      <c r="AB60" s="8">
        <v>2025.21</v>
      </c>
      <c r="AC60" s="8">
        <v>696.04</v>
      </c>
      <c r="AD60" s="8">
        <v>16.8</v>
      </c>
      <c r="AE60" s="9">
        <v>2738.05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1209.55</v>
      </c>
      <c r="AL60" s="8">
        <v>0</v>
      </c>
      <c r="AM60" s="8">
        <v>0</v>
      </c>
      <c r="AN60" s="8">
        <v>0</v>
      </c>
      <c r="AO60" s="8">
        <v>256</v>
      </c>
      <c r="AP60" s="8">
        <v>0</v>
      </c>
      <c r="AQ60" s="8">
        <v>0</v>
      </c>
      <c r="AR60" s="8">
        <v>0</v>
      </c>
      <c r="AS60" s="8">
        <v>0</v>
      </c>
      <c r="AT60" s="9">
        <v>1465.55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13863.67</v>
      </c>
      <c r="BK60" s="8">
        <v>0</v>
      </c>
      <c r="BL60" s="9">
        <v>0</v>
      </c>
      <c r="BM60" s="9">
        <v>13863.67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>
        <v>37074</v>
      </c>
      <c r="L61" s="8">
        <v>2333</v>
      </c>
      <c r="M61" s="9">
        <v>39407</v>
      </c>
      <c r="N61" s="8"/>
      <c r="O61" s="8"/>
      <c r="P61" s="9"/>
      <c r="Q61" s="9">
        <v>39407</v>
      </c>
      <c r="R61" s="8">
        <v>0</v>
      </c>
      <c r="S61" s="8">
        <v>0</v>
      </c>
      <c r="T61" s="8">
        <v>2167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2167</v>
      </c>
      <c r="AB61" s="8">
        <v>0</v>
      </c>
      <c r="AC61" s="8">
        <v>166</v>
      </c>
      <c r="AD61" s="8">
        <v>0</v>
      </c>
      <c r="AE61" s="9">
        <v>166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31749</v>
      </c>
      <c r="AR61" s="8">
        <v>5325</v>
      </c>
      <c r="AS61" s="8">
        <v>0</v>
      </c>
      <c r="AT61" s="9">
        <v>37074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39407</v>
      </c>
      <c r="BK61" s="8">
        <v>0</v>
      </c>
      <c r="BL61" s="9">
        <v>0</v>
      </c>
      <c r="BM61" s="9">
        <v>39407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>
        <v>15775.55</v>
      </c>
      <c r="L62" s="8">
        <v>2905.93</v>
      </c>
      <c r="M62" s="9">
        <v>18681.48</v>
      </c>
      <c r="N62" s="8"/>
      <c r="O62" s="8"/>
      <c r="P62" s="9"/>
      <c r="Q62" s="9">
        <v>18681.48</v>
      </c>
      <c r="R62" s="8">
        <v>2332.9299999999998</v>
      </c>
      <c r="S62" s="8">
        <v>0</v>
      </c>
      <c r="T62" s="8">
        <v>10573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12905.93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5775.55</v>
      </c>
      <c r="AS62" s="8">
        <v>0</v>
      </c>
      <c r="AT62" s="9">
        <v>5775.55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18681.48</v>
      </c>
      <c r="BK62" s="8">
        <v>0</v>
      </c>
      <c r="BL62" s="9">
        <v>0</v>
      </c>
      <c r="BM62" s="9">
        <v>18681.48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>
        <v>13654.41</v>
      </c>
      <c r="M63" s="9">
        <v>13654.41</v>
      </c>
      <c r="N63" s="8"/>
      <c r="O63" s="8"/>
      <c r="P63" s="9"/>
      <c r="Q63" s="9">
        <v>13654.41</v>
      </c>
      <c r="R63" s="8">
        <v>0</v>
      </c>
      <c r="S63" s="8">
        <v>0</v>
      </c>
      <c r="T63" s="8">
        <v>8325.81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2250</v>
      </c>
      <c r="AA63" s="9">
        <v>10575.81</v>
      </c>
      <c r="AB63" s="8">
        <v>0</v>
      </c>
      <c r="AC63" s="8">
        <v>750.86</v>
      </c>
      <c r="AD63" s="8">
        <v>0</v>
      </c>
      <c r="AE63" s="9">
        <v>750.86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1300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1300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1027.74</v>
      </c>
      <c r="BH63" s="8">
        <v>0</v>
      </c>
      <c r="BI63" s="9">
        <v>1027.74</v>
      </c>
      <c r="BJ63" s="9">
        <v>13654.41</v>
      </c>
      <c r="BK63" s="8">
        <v>0</v>
      </c>
      <c r="BL63" s="9">
        <v>0</v>
      </c>
      <c r="BM63" s="9">
        <v>13654.41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>
        <v>119039</v>
      </c>
      <c r="L64" s="8">
        <v>3092</v>
      </c>
      <c r="M64" s="9">
        <v>122131</v>
      </c>
      <c r="N64" s="8"/>
      <c r="O64" s="8"/>
      <c r="P64" s="9"/>
      <c r="Q64" s="9">
        <v>122131</v>
      </c>
      <c r="R64" s="8">
        <v>0</v>
      </c>
      <c r="S64" s="8">
        <v>0</v>
      </c>
      <c r="T64" s="8">
        <v>40000</v>
      </c>
      <c r="U64" s="8">
        <v>28039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68039</v>
      </c>
      <c r="AB64" s="8">
        <v>0</v>
      </c>
      <c r="AC64" s="8">
        <v>3868</v>
      </c>
      <c r="AD64" s="8">
        <v>25940</v>
      </c>
      <c r="AE64" s="9">
        <v>29808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129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24155</v>
      </c>
      <c r="AR64" s="8">
        <v>0</v>
      </c>
      <c r="AS64" s="8">
        <v>0</v>
      </c>
      <c r="AT64" s="9">
        <v>24284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122131</v>
      </c>
      <c r="BK64" s="8">
        <v>0</v>
      </c>
      <c r="BL64" s="9">
        <v>0</v>
      </c>
      <c r="BM64" s="9">
        <v>122131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>
        <v>-452</v>
      </c>
      <c r="K65" s="8"/>
      <c r="L65" s="8">
        <v>2332.9299999999998</v>
      </c>
      <c r="M65" s="9">
        <v>1880.93</v>
      </c>
      <c r="N65" s="8"/>
      <c r="O65" s="8"/>
      <c r="P65" s="9"/>
      <c r="Q65" s="9">
        <v>1880.93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-452</v>
      </c>
      <c r="AG65" s="8">
        <v>0</v>
      </c>
      <c r="AH65" s="8">
        <v>0</v>
      </c>
      <c r="AI65" s="8">
        <v>0</v>
      </c>
      <c r="AJ65" s="9">
        <v>-452</v>
      </c>
      <c r="AK65" s="8">
        <v>0</v>
      </c>
      <c r="AL65" s="8">
        <v>0</v>
      </c>
      <c r="AM65" s="8">
        <v>0</v>
      </c>
      <c r="AN65" s="8">
        <v>0</v>
      </c>
      <c r="AO65" s="8">
        <v>2332.9299999999998</v>
      </c>
      <c r="AP65" s="8">
        <v>0</v>
      </c>
      <c r="AQ65" s="8">
        <v>0</v>
      </c>
      <c r="AR65" s="8">
        <v>0</v>
      </c>
      <c r="AS65" s="8">
        <v>0</v>
      </c>
      <c r="AT65" s="9">
        <v>2332.9299999999998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1880.93</v>
      </c>
      <c r="BK65" s="8">
        <v>0</v>
      </c>
      <c r="BL65" s="9">
        <v>0</v>
      </c>
      <c r="BM65" s="9">
        <v>1880.93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11303.25</v>
      </c>
      <c r="L66" s="8">
        <v>2332.9299999999998</v>
      </c>
      <c r="M66" s="9">
        <v>13636.18</v>
      </c>
      <c r="N66" s="8"/>
      <c r="O66" s="8"/>
      <c r="P66" s="9"/>
      <c r="Q66" s="9">
        <v>13636.18</v>
      </c>
      <c r="R66" s="8">
        <v>0</v>
      </c>
      <c r="S66" s="8">
        <v>644.36</v>
      </c>
      <c r="T66" s="8">
        <v>9696.75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10341.11</v>
      </c>
      <c r="AB66" s="8">
        <v>0</v>
      </c>
      <c r="AC66" s="8">
        <v>1775.72</v>
      </c>
      <c r="AD66" s="8">
        <v>0</v>
      </c>
      <c r="AE66" s="9">
        <v>1775.72</v>
      </c>
      <c r="AF66" s="8">
        <v>152.94999999999999</v>
      </c>
      <c r="AG66" s="8">
        <v>0</v>
      </c>
      <c r="AH66" s="8">
        <v>0</v>
      </c>
      <c r="AI66" s="8">
        <v>0</v>
      </c>
      <c r="AJ66" s="9">
        <v>152.94999999999999</v>
      </c>
      <c r="AK66" s="8">
        <v>616.4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616.4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750</v>
      </c>
      <c r="BI66" s="9">
        <v>750</v>
      </c>
      <c r="BJ66" s="9">
        <v>13636.18</v>
      </c>
      <c r="BK66" s="8">
        <v>0</v>
      </c>
      <c r="BL66" s="9">
        <v>0</v>
      </c>
      <c r="BM66" s="9">
        <v>13636.18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>
        <v>105756.55</v>
      </c>
      <c r="L67" s="8">
        <v>14858.88</v>
      </c>
      <c r="M67" s="9">
        <v>120615.43</v>
      </c>
      <c r="N67" s="8"/>
      <c r="O67" s="8"/>
      <c r="P67" s="9"/>
      <c r="Q67" s="9">
        <v>120615.43</v>
      </c>
      <c r="R67" s="8">
        <v>0</v>
      </c>
      <c r="S67" s="8">
        <v>0</v>
      </c>
      <c r="T67" s="8">
        <v>40500</v>
      </c>
      <c r="U67" s="8">
        <v>0</v>
      </c>
      <c r="V67" s="8">
        <v>700</v>
      </c>
      <c r="W67" s="8">
        <v>0</v>
      </c>
      <c r="X67" s="8">
        <v>0</v>
      </c>
      <c r="Y67" s="8">
        <v>0</v>
      </c>
      <c r="Z67" s="8">
        <v>0</v>
      </c>
      <c r="AA67" s="9">
        <v>41200</v>
      </c>
      <c r="AB67" s="8">
        <v>0</v>
      </c>
      <c r="AC67" s="8">
        <v>3065.95</v>
      </c>
      <c r="AD67" s="8">
        <v>1261.23</v>
      </c>
      <c r="AE67" s="9">
        <v>4327.18</v>
      </c>
      <c r="AF67" s="8">
        <v>0</v>
      </c>
      <c r="AG67" s="8">
        <v>8075</v>
      </c>
      <c r="AH67" s="8">
        <v>0</v>
      </c>
      <c r="AI67" s="8">
        <v>0</v>
      </c>
      <c r="AJ67" s="9">
        <v>8075</v>
      </c>
      <c r="AK67" s="8">
        <v>9331.7000000000007</v>
      </c>
      <c r="AL67" s="8">
        <v>0</v>
      </c>
      <c r="AM67" s="8">
        <v>0</v>
      </c>
      <c r="AN67" s="8">
        <v>0</v>
      </c>
      <c r="AO67" s="8">
        <v>34043.040000000001</v>
      </c>
      <c r="AP67" s="8">
        <v>2988.51</v>
      </c>
      <c r="AQ67" s="8">
        <v>20650</v>
      </c>
      <c r="AR67" s="8">
        <v>0</v>
      </c>
      <c r="AS67" s="8">
        <v>0</v>
      </c>
      <c r="AT67" s="9">
        <v>67013.25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120615.43</v>
      </c>
      <c r="BK67" s="8">
        <v>0</v>
      </c>
      <c r="BL67" s="9">
        <v>0</v>
      </c>
      <c r="BM67" s="9">
        <v>120615.43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>
        <v>12972.83</v>
      </c>
      <c r="L68" s="8">
        <v>5635.85</v>
      </c>
      <c r="M68" s="9">
        <v>18608.68</v>
      </c>
      <c r="N68" s="8"/>
      <c r="O68" s="8"/>
      <c r="P68" s="9"/>
      <c r="Q68" s="9">
        <v>18608.68</v>
      </c>
      <c r="R68" s="8">
        <v>0</v>
      </c>
      <c r="S68" s="8">
        <v>0</v>
      </c>
      <c r="T68" s="8">
        <v>970</v>
      </c>
      <c r="U68" s="8">
        <v>4496.51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5466.51</v>
      </c>
      <c r="AB68" s="8">
        <v>0</v>
      </c>
      <c r="AC68" s="8">
        <v>169.34</v>
      </c>
      <c r="AD68" s="8">
        <v>0</v>
      </c>
      <c r="AE68" s="9">
        <v>169.34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12972.83</v>
      </c>
      <c r="AP68" s="8">
        <v>0</v>
      </c>
      <c r="AQ68" s="8">
        <v>0</v>
      </c>
      <c r="AR68" s="8">
        <v>0</v>
      </c>
      <c r="AS68" s="8">
        <v>0</v>
      </c>
      <c r="AT68" s="9">
        <v>12972.83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18608.68</v>
      </c>
      <c r="BK68" s="8">
        <v>0</v>
      </c>
      <c r="BL68" s="9">
        <v>0</v>
      </c>
      <c r="BM68" s="9">
        <v>18608.68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>
        <v>25000</v>
      </c>
      <c r="L69" s="8">
        <v>2332.9299999999998</v>
      </c>
      <c r="M69" s="9">
        <v>27332.93</v>
      </c>
      <c r="N69" s="8"/>
      <c r="O69" s="8"/>
      <c r="P69" s="9"/>
      <c r="Q69" s="9">
        <v>27332.93</v>
      </c>
      <c r="R69" s="8">
        <v>0</v>
      </c>
      <c r="S69" s="8">
        <v>0</v>
      </c>
      <c r="T69" s="8">
        <v>0</v>
      </c>
      <c r="U69" s="8">
        <v>25644.9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25644.9</v>
      </c>
      <c r="AB69" s="8">
        <v>0</v>
      </c>
      <c r="AC69" s="8">
        <v>1938.03</v>
      </c>
      <c r="AD69" s="8">
        <v>-250</v>
      </c>
      <c r="AE69" s="9">
        <v>1688.03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27332.93</v>
      </c>
      <c r="BK69" s="8">
        <v>0</v>
      </c>
      <c r="BL69" s="9">
        <v>0</v>
      </c>
      <c r="BM69" s="9">
        <v>27332.93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>
        <v>48442</v>
      </c>
      <c r="L70" s="8">
        <v>722</v>
      </c>
      <c r="M70" s="9">
        <v>49164</v>
      </c>
      <c r="N70" s="8"/>
      <c r="O70" s="8"/>
      <c r="P70" s="9"/>
      <c r="Q70" s="9">
        <v>49164</v>
      </c>
      <c r="R70" s="8">
        <v>0</v>
      </c>
      <c r="S70" s="8">
        <v>0</v>
      </c>
      <c r="T70" s="8">
        <v>11326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11326</v>
      </c>
      <c r="AB70" s="8">
        <v>0</v>
      </c>
      <c r="AC70" s="8">
        <v>866</v>
      </c>
      <c r="AD70" s="8">
        <v>530</v>
      </c>
      <c r="AE70" s="9">
        <v>1396</v>
      </c>
      <c r="AF70" s="8">
        <v>722</v>
      </c>
      <c r="AG70" s="8">
        <v>0</v>
      </c>
      <c r="AH70" s="8">
        <v>0</v>
      </c>
      <c r="AI70" s="8">
        <v>0</v>
      </c>
      <c r="AJ70" s="9">
        <v>722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18442</v>
      </c>
      <c r="AR70" s="8">
        <v>0</v>
      </c>
      <c r="AS70" s="8">
        <v>0</v>
      </c>
      <c r="AT70" s="9">
        <v>18442</v>
      </c>
      <c r="AU70" s="8">
        <v>0</v>
      </c>
      <c r="AV70" s="8">
        <v>0</v>
      </c>
      <c r="AW70" s="8">
        <v>14988</v>
      </c>
      <c r="AX70" s="8">
        <v>0</v>
      </c>
      <c r="AY70" s="8">
        <v>0</v>
      </c>
      <c r="AZ70" s="8">
        <v>0</v>
      </c>
      <c r="BA70" s="9">
        <v>14988</v>
      </c>
      <c r="BB70" s="8">
        <v>0</v>
      </c>
      <c r="BC70" s="8">
        <v>0</v>
      </c>
      <c r="BD70" s="8">
        <v>0</v>
      </c>
      <c r="BE70" s="8">
        <v>0</v>
      </c>
      <c r="BF70" s="8">
        <v>2290</v>
      </c>
      <c r="BG70" s="8">
        <v>0</v>
      </c>
      <c r="BH70" s="8">
        <v>0</v>
      </c>
      <c r="BI70" s="9">
        <v>2290</v>
      </c>
      <c r="BJ70" s="9">
        <v>49164</v>
      </c>
      <c r="BK70" s="8">
        <v>0</v>
      </c>
      <c r="BL70" s="9">
        <v>0</v>
      </c>
      <c r="BM70" s="9">
        <v>49164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>
        <v>15750</v>
      </c>
      <c r="L71" s="8">
        <v>4665.8500000000004</v>
      </c>
      <c r="M71" s="9">
        <v>20415.849999999999</v>
      </c>
      <c r="N71" s="8"/>
      <c r="O71" s="8"/>
      <c r="P71" s="9"/>
      <c r="Q71" s="9">
        <v>20415.849999999999</v>
      </c>
      <c r="R71" s="8">
        <v>0</v>
      </c>
      <c r="S71" s="8">
        <v>3889.56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3889.56</v>
      </c>
      <c r="AB71" s="8">
        <v>0</v>
      </c>
      <c r="AC71" s="8">
        <v>497.97</v>
      </c>
      <c r="AD71" s="8">
        <v>278.32</v>
      </c>
      <c r="AE71" s="9">
        <v>776.29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15750</v>
      </c>
      <c r="AS71" s="8">
        <v>0</v>
      </c>
      <c r="AT71" s="9">
        <v>15750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20415.849999999999</v>
      </c>
      <c r="BK71" s="8">
        <v>0</v>
      </c>
      <c r="BL71" s="9">
        <v>0</v>
      </c>
      <c r="BM71" s="9">
        <v>20415.849999999999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87388</v>
      </c>
      <c r="L72" s="8">
        <v>82696</v>
      </c>
      <c r="M72" s="9">
        <v>170084</v>
      </c>
      <c r="N72" s="8"/>
      <c r="O72" s="8"/>
      <c r="P72" s="9"/>
      <c r="Q72" s="9">
        <v>170084</v>
      </c>
      <c r="R72" s="8">
        <v>0</v>
      </c>
      <c r="S72" s="8">
        <v>25152</v>
      </c>
      <c r="T72" s="8">
        <v>0</v>
      </c>
      <c r="U72" s="8">
        <v>33241</v>
      </c>
      <c r="V72" s="8">
        <v>62</v>
      </c>
      <c r="W72" s="8">
        <v>0</v>
      </c>
      <c r="X72" s="8">
        <v>0</v>
      </c>
      <c r="Y72" s="8">
        <v>0</v>
      </c>
      <c r="Z72" s="8">
        <v>21737</v>
      </c>
      <c r="AA72" s="9">
        <v>80192</v>
      </c>
      <c r="AB72" s="8">
        <v>2207</v>
      </c>
      <c r="AC72" s="8">
        <v>0</v>
      </c>
      <c r="AD72" s="8">
        <v>11733</v>
      </c>
      <c r="AE72" s="9">
        <v>13940</v>
      </c>
      <c r="AF72" s="8">
        <v>31993</v>
      </c>
      <c r="AG72" s="8">
        <v>0</v>
      </c>
      <c r="AH72" s="8">
        <v>0</v>
      </c>
      <c r="AI72" s="8">
        <v>0</v>
      </c>
      <c r="AJ72" s="9">
        <v>31993</v>
      </c>
      <c r="AK72" s="8">
        <v>12261</v>
      </c>
      <c r="AL72" s="8">
        <v>0</v>
      </c>
      <c r="AM72" s="8">
        <v>0</v>
      </c>
      <c r="AN72" s="8">
        <v>0</v>
      </c>
      <c r="AO72" s="8">
        <v>10267</v>
      </c>
      <c r="AP72" s="8">
        <v>0</v>
      </c>
      <c r="AQ72" s="8">
        <v>0</v>
      </c>
      <c r="AR72" s="8">
        <v>0</v>
      </c>
      <c r="AS72" s="8">
        <v>0</v>
      </c>
      <c r="AT72" s="9">
        <v>22528</v>
      </c>
      <c r="AU72" s="8">
        <v>0</v>
      </c>
      <c r="AV72" s="8">
        <v>0</v>
      </c>
      <c r="AW72" s="8">
        <v>21431</v>
      </c>
      <c r="AX72" s="8">
        <v>0</v>
      </c>
      <c r="AY72" s="8">
        <v>0</v>
      </c>
      <c r="AZ72" s="8">
        <v>0</v>
      </c>
      <c r="BA72" s="9">
        <v>21431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170084</v>
      </c>
      <c r="BK72" s="8">
        <v>0</v>
      </c>
      <c r="BL72" s="9">
        <v>0</v>
      </c>
      <c r="BM72" s="9">
        <v>170084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>
        <v>23587.13</v>
      </c>
      <c r="L73" s="8">
        <v>2332.9299999999998</v>
      </c>
      <c r="M73" s="9">
        <v>25920.06</v>
      </c>
      <c r="N73" s="8"/>
      <c r="O73" s="8"/>
      <c r="P73" s="9"/>
      <c r="Q73" s="9">
        <v>25920.06</v>
      </c>
      <c r="R73" s="8">
        <v>0</v>
      </c>
      <c r="S73" s="8">
        <v>0</v>
      </c>
      <c r="T73" s="8">
        <v>8688.61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8688.61</v>
      </c>
      <c r="AB73" s="8">
        <v>0</v>
      </c>
      <c r="AC73" s="8">
        <v>924.34</v>
      </c>
      <c r="AD73" s="8">
        <v>0</v>
      </c>
      <c r="AE73" s="9">
        <v>924.34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12935.43</v>
      </c>
      <c r="AP73" s="8">
        <v>0</v>
      </c>
      <c r="AQ73" s="8">
        <v>0</v>
      </c>
      <c r="AR73" s="8">
        <v>0</v>
      </c>
      <c r="AS73" s="8">
        <v>0</v>
      </c>
      <c r="AT73" s="9">
        <v>12935.43</v>
      </c>
      <c r="AU73" s="8">
        <v>0</v>
      </c>
      <c r="AV73" s="8">
        <v>0</v>
      </c>
      <c r="AW73" s="8">
        <v>3371.68</v>
      </c>
      <c r="AX73" s="8">
        <v>0</v>
      </c>
      <c r="AY73" s="8">
        <v>0</v>
      </c>
      <c r="AZ73" s="8">
        <v>0</v>
      </c>
      <c r="BA73" s="9">
        <v>3371.68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25920.06</v>
      </c>
      <c r="BK73" s="8">
        <v>0</v>
      </c>
      <c r="BL73" s="9">
        <v>0</v>
      </c>
      <c r="BM73" s="9">
        <v>25920.06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>
        <v>2945.93</v>
      </c>
      <c r="M74" s="9">
        <v>2945.93</v>
      </c>
      <c r="N74" s="8"/>
      <c r="O74" s="8"/>
      <c r="P74" s="9"/>
      <c r="Q74" s="9">
        <v>2945.93</v>
      </c>
      <c r="R74" s="8">
        <v>0</v>
      </c>
      <c r="S74" s="8">
        <v>2332.9299999999998</v>
      </c>
      <c r="T74" s="8">
        <v>613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2945.93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2945.93</v>
      </c>
      <c r="BK74" s="8">
        <v>0</v>
      </c>
      <c r="BL74" s="9">
        <v>0</v>
      </c>
      <c r="BM74" s="9">
        <v>2945.93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>
        <v>9516.65</v>
      </c>
      <c r="L75" s="8">
        <v>2332.9299999999998</v>
      </c>
      <c r="M75" s="9">
        <v>11849.58</v>
      </c>
      <c r="N75" s="8"/>
      <c r="O75" s="8"/>
      <c r="P75" s="9"/>
      <c r="Q75" s="9">
        <v>11849.58</v>
      </c>
      <c r="R75" s="8">
        <v>0</v>
      </c>
      <c r="S75" s="8">
        <v>0</v>
      </c>
      <c r="T75" s="8">
        <v>0</v>
      </c>
      <c r="U75" s="8">
        <v>2332.9299999999998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2332.9299999999998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960.31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960.31</v>
      </c>
      <c r="AU75" s="8">
        <v>0</v>
      </c>
      <c r="AV75" s="8">
        <v>0</v>
      </c>
      <c r="AW75" s="8">
        <v>8556.34</v>
      </c>
      <c r="AX75" s="8">
        <v>0</v>
      </c>
      <c r="AY75" s="8">
        <v>0</v>
      </c>
      <c r="AZ75" s="8">
        <v>0</v>
      </c>
      <c r="BA75" s="9">
        <v>8556.34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11849.58</v>
      </c>
      <c r="BK75" s="8">
        <v>0</v>
      </c>
      <c r="BL75" s="9">
        <v>0</v>
      </c>
      <c r="BM75" s="9">
        <v>11849.58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>
        <v>28431.67</v>
      </c>
      <c r="L76" s="8">
        <v>2332.9299999999998</v>
      </c>
      <c r="M76" s="9">
        <v>30764.6</v>
      </c>
      <c r="N76" s="8"/>
      <c r="O76" s="8"/>
      <c r="P76" s="9"/>
      <c r="Q76" s="9">
        <v>30764.6</v>
      </c>
      <c r="R76" s="8">
        <v>0</v>
      </c>
      <c r="S76" s="8">
        <v>0</v>
      </c>
      <c r="T76" s="8">
        <v>16335.95</v>
      </c>
      <c r="U76" s="8">
        <v>2144.12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18480.07</v>
      </c>
      <c r="AB76" s="8">
        <v>0</v>
      </c>
      <c r="AC76" s="8">
        <v>629.08000000000004</v>
      </c>
      <c r="AD76" s="8">
        <v>74.02</v>
      </c>
      <c r="AE76" s="9">
        <v>703.1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4149.76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4149.76</v>
      </c>
      <c r="AU76" s="8">
        <v>0</v>
      </c>
      <c r="AV76" s="8">
        <v>0</v>
      </c>
      <c r="AW76" s="8">
        <v>7431.67</v>
      </c>
      <c r="AX76" s="8">
        <v>0</v>
      </c>
      <c r="AY76" s="8">
        <v>0</v>
      </c>
      <c r="AZ76" s="8">
        <v>0</v>
      </c>
      <c r="BA76" s="9">
        <v>7431.67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30764.6</v>
      </c>
      <c r="BK76" s="8">
        <v>0</v>
      </c>
      <c r="BL76" s="9">
        <v>0</v>
      </c>
      <c r="BM76" s="9">
        <v>30764.6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>
        <v>4665.8500000000004</v>
      </c>
      <c r="M77" s="9">
        <v>4665.8500000000004</v>
      </c>
      <c r="N77" s="8"/>
      <c r="O77" s="8"/>
      <c r="P77" s="9"/>
      <c r="Q77" s="9">
        <v>4665.8500000000004</v>
      </c>
      <c r="R77" s="8">
        <v>0</v>
      </c>
      <c r="S77" s="8">
        <v>0</v>
      </c>
      <c r="T77" s="8">
        <v>0</v>
      </c>
      <c r="U77" s="8">
        <v>4665.8500000000004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4665.8500000000004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4665.8500000000004</v>
      </c>
      <c r="BK77" s="8">
        <v>0</v>
      </c>
      <c r="BL77" s="9">
        <v>0</v>
      </c>
      <c r="BM77" s="9">
        <v>4665.8500000000004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>
        <v>2332.9299999999998</v>
      </c>
      <c r="M78" s="9">
        <v>2332.9299999999998</v>
      </c>
      <c r="N78" s="8"/>
      <c r="O78" s="8"/>
      <c r="P78" s="9"/>
      <c r="Q78" s="9">
        <v>2332.9299999999998</v>
      </c>
      <c r="R78" s="8">
        <v>0</v>
      </c>
      <c r="S78" s="8">
        <v>0</v>
      </c>
      <c r="T78" s="8">
        <v>2332.9299999999998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2332.9299999999998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2332.9299999999998</v>
      </c>
      <c r="BK78" s="8">
        <v>0</v>
      </c>
      <c r="BL78" s="9">
        <v>0</v>
      </c>
      <c r="BM78" s="9">
        <v>2332.9299999999998</v>
      </c>
    </row>
    <row r="79" spans="2:65">
      <c r="B79" s="8" t="s">
        <v>216</v>
      </c>
      <c r="C79" s="9" t="s">
        <v>217</v>
      </c>
      <c r="D79" s="9">
        <v>133711.21</v>
      </c>
      <c r="E79" s="8"/>
      <c r="F79" s="33"/>
      <c r="G79" s="34"/>
      <c r="H79" s="8"/>
      <c r="I79" s="9"/>
      <c r="J79" s="8"/>
      <c r="K79" s="8">
        <v>62500</v>
      </c>
      <c r="L79" s="8">
        <v>247508.1</v>
      </c>
      <c r="M79" s="9">
        <v>310008.09999999998</v>
      </c>
      <c r="N79" s="8"/>
      <c r="O79" s="8"/>
      <c r="P79" s="9"/>
      <c r="Q79" s="9">
        <v>443719.31</v>
      </c>
      <c r="R79" s="8">
        <v>0</v>
      </c>
      <c r="S79" s="8">
        <v>19705.07</v>
      </c>
      <c r="T79" s="8">
        <v>74408.66</v>
      </c>
      <c r="U79" s="8">
        <v>66931.75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161045.48000000001</v>
      </c>
      <c r="AB79" s="8">
        <v>0</v>
      </c>
      <c r="AC79" s="8">
        <v>11835.06</v>
      </c>
      <c r="AD79" s="8">
        <v>10228.91</v>
      </c>
      <c r="AE79" s="9">
        <v>22063.97</v>
      </c>
      <c r="AF79" s="8">
        <v>41666.949999999997</v>
      </c>
      <c r="AG79" s="8">
        <v>0</v>
      </c>
      <c r="AH79" s="8">
        <v>0</v>
      </c>
      <c r="AI79" s="8">
        <v>0</v>
      </c>
      <c r="AJ79" s="9">
        <v>41666.949999999997</v>
      </c>
      <c r="AK79" s="8">
        <v>10132.83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10592.18</v>
      </c>
      <c r="AR79" s="8">
        <v>0</v>
      </c>
      <c r="AS79" s="8">
        <v>0</v>
      </c>
      <c r="AT79" s="9">
        <v>20725.009999999998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25130.31</v>
      </c>
      <c r="BH79" s="8">
        <v>0</v>
      </c>
      <c r="BI79" s="9">
        <v>25130.31</v>
      </c>
      <c r="BJ79" s="9">
        <v>270631.71999999997</v>
      </c>
      <c r="BK79" s="8">
        <v>0</v>
      </c>
      <c r="BL79" s="9">
        <v>0</v>
      </c>
      <c r="BM79" s="9">
        <v>270631.71999999997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>
        <v>42865.98</v>
      </c>
      <c r="L80" s="8">
        <v>2332.9299999999998</v>
      </c>
      <c r="M80" s="9">
        <v>45198.91</v>
      </c>
      <c r="N80" s="8"/>
      <c r="O80" s="8"/>
      <c r="P80" s="9"/>
      <c r="Q80" s="9">
        <v>45198.91</v>
      </c>
      <c r="R80" s="8">
        <v>0</v>
      </c>
      <c r="S80" s="8">
        <v>0</v>
      </c>
      <c r="T80" s="8">
        <v>0</v>
      </c>
      <c r="U80" s="8">
        <v>2332.9299999999998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2332.9299999999998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115.75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42750.23</v>
      </c>
      <c r="AR80" s="8">
        <v>0</v>
      </c>
      <c r="AS80" s="8">
        <v>0</v>
      </c>
      <c r="AT80" s="9">
        <v>42865.98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45198.91</v>
      </c>
      <c r="BK80" s="8">
        <v>0</v>
      </c>
      <c r="BL80" s="9">
        <v>0</v>
      </c>
      <c r="BM80" s="9">
        <v>45198.91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>
        <v>2332.9299999999998</v>
      </c>
      <c r="M81" s="9">
        <v>2332.9299999999998</v>
      </c>
      <c r="N81" s="8"/>
      <c r="O81" s="8"/>
      <c r="P81" s="9"/>
      <c r="Q81" s="9">
        <v>2332.9299999999998</v>
      </c>
      <c r="R81" s="8">
        <v>0</v>
      </c>
      <c r="S81" s="8">
        <v>0</v>
      </c>
      <c r="T81" s="8">
        <v>0</v>
      </c>
      <c r="U81" s="8">
        <v>2332.9299999999998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2332.9299999999998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2332.9299999999998</v>
      </c>
      <c r="BK81" s="8">
        <v>0</v>
      </c>
      <c r="BL81" s="9">
        <v>0</v>
      </c>
      <c r="BM81" s="9">
        <v>2332.9299999999998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>
        <v>26894.87</v>
      </c>
      <c r="L82" s="8">
        <v>2332.9299999999998</v>
      </c>
      <c r="M82" s="9">
        <v>29227.8</v>
      </c>
      <c r="N82" s="8"/>
      <c r="O82" s="8"/>
      <c r="P82" s="9"/>
      <c r="Q82" s="9">
        <v>29227.8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1500</v>
      </c>
      <c r="AG82" s="8">
        <v>0</v>
      </c>
      <c r="AH82" s="8">
        <v>0</v>
      </c>
      <c r="AI82" s="8">
        <v>0</v>
      </c>
      <c r="AJ82" s="9">
        <v>1500</v>
      </c>
      <c r="AK82" s="8">
        <v>2332.9299999999998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25394.87</v>
      </c>
      <c r="AR82" s="8">
        <v>0</v>
      </c>
      <c r="AS82" s="8">
        <v>0</v>
      </c>
      <c r="AT82" s="9">
        <v>27727.8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29227.8</v>
      </c>
      <c r="BK82" s="8">
        <v>0</v>
      </c>
      <c r="BL82" s="9">
        <v>0</v>
      </c>
      <c r="BM82" s="9">
        <v>29227.8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>
        <v>3416.68</v>
      </c>
      <c r="M83" s="9">
        <v>3416.68</v>
      </c>
      <c r="N83" s="8"/>
      <c r="O83" s="8"/>
      <c r="P83" s="9"/>
      <c r="Q83" s="9">
        <v>3416.68</v>
      </c>
      <c r="R83" s="8">
        <v>0</v>
      </c>
      <c r="S83" s="8">
        <v>1000</v>
      </c>
      <c r="T83" s="8">
        <v>981.16</v>
      </c>
      <c r="U83" s="8">
        <v>1000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2981.16</v>
      </c>
      <c r="AB83" s="8">
        <v>0</v>
      </c>
      <c r="AC83" s="8">
        <v>223.24</v>
      </c>
      <c r="AD83" s="8">
        <v>161.55000000000001</v>
      </c>
      <c r="AE83" s="9">
        <v>384.79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3365.95</v>
      </c>
      <c r="BK83" s="8">
        <v>-4.7699999999999996</v>
      </c>
      <c r="BL83" s="9">
        <v>-4.7699999999999996</v>
      </c>
      <c r="BM83" s="9">
        <v>3361.18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>
        <v>5165.8500000000004</v>
      </c>
      <c r="M84" s="9">
        <v>5165.8500000000004</v>
      </c>
      <c r="N84" s="8"/>
      <c r="O84" s="8"/>
      <c r="P84" s="9"/>
      <c r="Q84" s="9">
        <v>5165.8500000000004</v>
      </c>
      <c r="R84" s="8">
        <v>0</v>
      </c>
      <c r="S84" s="8">
        <v>0</v>
      </c>
      <c r="T84" s="8">
        <v>0</v>
      </c>
      <c r="U84" s="8">
        <v>4175.9399999999996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4175.9399999999996</v>
      </c>
      <c r="AB84" s="8">
        <v>0</v>
      </c>
      <c r="AC84" s="8">
        <v>489.91</v>
      </c>
      <c r="AD84" s="8">
        <v>0</v>
      </c>
      <c r="AE84" s="9">
        <v>489.91</v>
      </c>
      <c r="AF84" s="8">
        <v>500</v>
      </c>
      <c r="AG84" s="8">
        <v>0</v>
      </c>
      <c r="AH84" s="8">
        <v>0</v>
      </c>
      <c r="AI84" s="8">
        <v>0</v>
      </c>
      <c r="AJ84" s="9">
        <v>500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5165.8500000000004</v>
      </c>
      <c r="BK84" s="8">
        <v>0</v>
      </c>
      <c r="BL84" s="9">
        <v>0</v>
      </c>
      <c r="BM84" s="9">
        <v>5165.8500000000004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>
        <v>50000</v>
      </c>
      <c r="L85" s="8">
        <v>2332.9299999999998</v>
      </c>
      <c r="M85" s="9">
        <v>52332.93</v>
      </c>
      <c r="N85" s="8"/>
      <c r="O85" s="8"/>
      <c r="P85" s="9"/>
      <c r="Q85" s="9">
        <v>52332.93</v>
      </c>
      <c r="R85" s="8">
        <v>0</v>
      </c>
      <c r="S85" s="8">
        <v>0</v>
      </c>
      <c r="T85" s="8">
        <v>48750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48750</v>
      </c>
      <c r="AB85" s="8">
        <v>0</v>
      </c>
      <c r="AC85" s="8">
        <v>3403</v>
      </c>
      <c r="AD85" s="8">
        <v>179.93</v>
      </c>
      <c r="AE85" s="9">
        <v>3582.93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52332.93</v>
      </c>
      <c r="BK85" s="8">
        <v>0</v>
      </c>
      <c r="BL85" s="9">
        <v>0</v>
      </c>
      <c r="BM85" s="9">
        <v>52332.93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>
        <v>21988.77</v>
      </c>
      <c r="L86" s="8"/>
      <c r="M86" s="9">
        <v>21988.77</v>
      </c>
      <c r="N86" s="8"/>
      <c r="O86" s="8"/>
      <c r="P86" s="9"/>
      <c r="Q86" s="9">
        <v>21988.77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21988.77</v>
      </c>
      <c r="AR86" s="8">
        <v>0</v>
      </c>
      <c r="AS86" s="8">
        <v>0</v>
      </c>
      <c r="AT86" s="9">
        <v>21988.77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21988.77</v>
      </c>
      <c r="BK86" s="8">
        <v>0</v>
      </c>
      <c r="BL86" s="9">
        <v>0</v>
      </c>
      <c r="BM86" s="9">
        <v>21988.77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>
        <v>2332.9299999999998</v>
      </c>
      <c r="M87" s="9">
        <v>2332.9299999999998</v>
      </c>
      <c r="N87" s="8"/>
      <c r="O87" s="8"/>
      <c r="P87" s="9"/>
      <c r="Q87" s="9">
        <v>2332.9299999999998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2332.9299999999998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2332.9299999999998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2332.9299999999998</v>
      </c>
      <c r="BK87" s="8">
        <v>0</v>
      </c>
      <c r="BL87" s="9">
        <v>0</v>
      </c>
      <c r="BM87" s="9">
        <v>2332.9299999999998</v>
      </c>
    </row>
    <row r="88" spans="2:65">
      <c r="B88" s="8" t="s">
        <v>234</v>
      </c>
      <c r="C88" s="9" t="s">
        <v>235</v>
      </c>
      <c r="D88" s="9">
        <v>24670</v>
      </c>
      <c r="E88" s="8"/>
      <c r="F88" s="33"/>
      <c r="G88" s="34"/>
      <c r="H88" s="8"/>
      <c r="I88" s="9"/>
      <c r="J88" s="8"/>
      <c r="K88" s="8">
        <v>11303.25</v>
      </c>
      <c r="L88" s="8">
        <v>2332.9299999999998</v>
      </c>
      <c r="M88" s="9">
        <v>13636.18</v>
      </c>
      <c r="N88" s="8"/>
      <c r="O88" s="8"/>
      <c r="P88" s="9"/>
      <c r="Q88" s="9">
        <v>38306.18</v>
      </c>
      <c r="R88" s="8">
        <v>0</v>
      </c>
      <c r="S88" s="8">
        <v>2332.9299999999998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2332.9299999999998</v>
      </c>
      <c r="AB88" s="8">
        <v>0</v>
      </c>
      <c r="AC88" s="8">
        <v>341.54</v>
      </c>
      <c r="AD88" s="8">
        <v>0</v>
      </c>
      <c r="AE88" s="9">
        <v>341.54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2674.47</v>
      </c>
      <c r="BK88" s="8">
        <v>0</v>
      </c>
      <c r="BL88" s="9">
        <v>0</v>
      </c>
      <c r="BM88" s="9">
        <v>2674.47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>
        <v>80229.289999999994</v>
      </c>
      <c r="M89" s="9">
        <v>80229.289999999994</v>
      </c>
      <c r="N89" s="8"/>
      <c r="O89" s="8"/>
      <c r="P89" s="9"/>
      <c r="Q89" s="9">
        <v>80229.289999999994</v>
      </c>
      <c r="R89" s="8">
        <v>0</v>
      </c>
      <c r="S89" s="8">
        <v>0</v>
      </c>
      <c r="T89" s="8">
        <v>325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325</v>
      </c>
      <c r="AB89" s="8">
        <v>0</v>
      </c>
      <c r="AC89" s="8">
        <v>10</v>
      </c>
      <c r="AD89" s="8">
        <v>0</v>
      </c>
      <c r="AE89" s="9">
        <v>10</v>
      </c>
      <c r="AF89" s="8">
        <v>22838.959999999999</v>
      </c>
      <c r="AG89" s="8">
        <v>0</v>
      </c>
      <c r="AH89" s="8">
        <v>0</v>
      </c>
      <c r="AI89" s="8">
        <v>0</v>
      </c>
      <c r="AJ89" s="9">
        <v>22838.959999999999</v>
      </c>
      <c r="AK89" s="8">
        <v>0</v>
      </c>
      <c r="AL89" s="8">
        <v>0</v>
      </c>
      <c r="AM89" s="8">
        <v>0</v>
      </c>
      <c r="AN89" s="8">
        <v>0</v>
      </c>
      <c r="AO89" s="8">
        <v>4116.3900000000003</v>
      </c>
      <c r="AP89" s="8">
        <v>0</v>
      </c>
      <c r="AQ89" s="8">
        <v>52938.94</v>
      </c>
      <c r="AR89" s="8">
        <v>0</v>
      </c>
      <c r="AS89" s="8">
        <v>0</v>
      </c>
      <c r="AT89" s="9">
        <v>57055.33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80229.289999999994</v>
      </c>
      <c r="BK89" s="8">
        <v>0</v>
      </c>
      <c r="BL89" s="9">
        <v>0</v>
      </c>
      <c r="BM89" s="9">
        <v>80229.289999999994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>
        <v>2332.9299999999998</v>
      </c>
      <c r="M90" s="9">
        <v>2332.9299999999998</v>
      </c>
      <c r="N90" s="8"/>
      <c r="O90" s="8"/>
      <c r="P90" s="9"/>
      <c r="Q90" s="9">
        <v>2332.9299999999998</v>
      </c>
      <c r="R90" s="8">
        <v>0</v>
      </c>
      <c r="S90" s="8">
        <v>0</v>
      </c>
      <c r="T90" s="8">
        <v>0</v>
      </c>
      <c r="U90" s="8">
        <v>2106.38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2106.38</v>
      </c>
      <c r="AB90" s="8">
        <v>0</v>
      </c>
      <c r="AC90" s="8">
        <v>198.07</v>
      </c>
      <c r="AD90" s="8">
        <v>28.48</v>
      </c>
      <c r="AE90" s="9">
        <v>226.55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2332.9299999999998</v>
      </c>
      <c r="BK90" s="8">
        <v>0</v>
      </c>
      <c r="BL90" s="9">
        <v>0</v>
      </c>
      <c r="BM90" s="9">
        <v>2332.9299999999998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>
        <v>33091</v>
      </c>
      <c r="L91" s="8">
        <v>2332.9299999999998</v>
      </c>
      <c r="M91" s="9">
        <v>35423.93</v>
      </c>
      <c r="N91" s="8"/>
      <c r="O91" s="8"/>
      <c r="P91" s="9"/>
      <c r="Q91" s="9">
        <v>35423.93</v>
      </c>
      <c r="R91" s="8">
        <v>0</v>
      </c>
      <c r="S91" s="8">
        <v>0</v>
      </c>
      <c r="T91" s="8">
        <v>649.98</v>
      </c>
      <c r="U91" s="8">
        <v>2087.9699999999998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2737.95</v>
      </c>
      <c r="AB91" s="8">
        <v>0</v>
      </c>
      <c r="AC91" s="8">
        <v>266.64999999999998</v>
      </c>
      <c r="AD91" s="8">
        <v>0</v>
      </c>
      <c r="AE91" s="9">
        <v>266.64999999999998</v>
      </c>
      <c r="AF91" s="8">
        <v>195</v>
      </c>
      <c r="AG91" s="8">
        <v>0</v>
      </c>
      <c r="AH91" s="8">
        <v>0</v>
      </c>
      <c r="AI91" s="8">
        <v>0</v>
      </c>
      <c r="AJ91" s="9">
        <v>195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14553</v>
      </c>
      <c r="AR91" s="8">
        <v>17671.330000000002</v>
      </c>
      <c r="AS91" s="8">
        <v>0</v>
      </c>
      <c r="AT91" s="9">
        <v>32224.33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35423.93</v>
      </c>
      <c r="BK91" s="8">
        <v>0</v>
      </c>
      <c r="BL91" s="9">
        <v>0</v>
      </c>
      <c r="BM91" s="9">
        <v>35423.93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>
        <v>55509.72</v>
      </c>
      <c r="L92" s="8">
        <v>2482.9299999999998</v>
      </c>
      <c r="M92" s="9">
        <v>57992.65</v>
      </c>
      <c r="N92" s="8"/>
      <c r="O92" s="8"/>
      <c r="P92" s="9"/>
      <c r="Q92" s="9">
        <v>57992.65</v>
      </c>
      <c r="R92" s="8">
        <v>0</v>
      </c>
      <c r="S92" s="8">
        <v>150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150</v>
      </c>
      <c r="AB92" s="8">
        <v>0</v>
      </c>
      <c r="AC92" s="8">
        <v>0</v>
      </c>
      <c r="AD92" s="8">
        <v>0</v>
      </c>
      <c r="AE92" s="9">
        <v>0</v>
      </c>
      <c r="AF92" s="8">
        <v>900.8</v>
      </c>
      <c r="AG92" s="8">
        <v>0</v>
      </c>
      <c r="AH92" s="8">
        <v>0</v>
      </c>
      <c r="AI92" s="8">
        <v>0</v>
      </c>
      <c r="AJ92" s="9">
        <v>900.8</v>
      </c>
      <c r="AK92" s="8">
        <v>0</v>
      </c>
      <c r="AL92" s="8">
        <v>0</v>
      </c>
      <c r="AM92" s="8">
        <v>0</v>
      </c>
      <c r="AN92" s="8">
        <v>0</v>
      </c>
      <c r="AO92" s="8">
        <v>9532.5</v>
      </c>
      <c r="AP92" s="8">
        <v>0</v>
      </c>
      <c r="AQ92" s="8">
        <v>35134.800000000003</v>
      </c>
      <c r="AR92" s="8">
        <v>21542.76</v>
      </c>
      <c r="AS92" s="8">
        <v>0</v>
      </c>
      <c r="AT92" s="9">
        <v>66210.06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67260.86</v>
      </c>
      <c r="BK92" s="8">
        <v>0</v>
      </c>
      <c r="BL92" s="9">
        <v>0</v>
      </c>
      <c r="BM92" s="9">
        <v>67260.86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>
        <v>119518.39</v>
      </c>
      <c r="L93" s="8">
        <v>2332.9299999999998</v>
      </c>
      <c r="M93" s="9">
        <v>121851.32</v>
      </c>
      <c r="N93" s="8"/>
      <c r="O93" s="8"/>
      <c r="P93" s="9"/>
      <c r="Q93" s="9">
        <v>121851.32</v>
      </c>
      <c r="R93" s="8">
        <v>0</v>
      </c>
      <c r="S93" s="8">
        <v>0</v>
      </c>
      <c r="T93" s="8">
        <v>0</v>
      </c>
      <c r="U93" s="8">
        <v>44178.71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44178.71</v>
      </c>
      <c r="AB93" s="8">
        <v>0</v>
      </c>
      <c r="AC93" s="8">
        <v>3051.62</v>
      </c>
      <c r="AD93" s="8">
        <v>2348.5</v>
      </c>
      <c r="AE93" s="9">
        <v>5400.12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2332.9299999999998</v>
      </c>
      <c r="AL93" s="8">
        <v>0</v>
      </c>
      <c r="AM93" s="8">
        <v>0</v>
      </c>
      <c r="AN93" s="8">
        <v>0</v>
      </c>
      <c r="AO93" s="8">
        <v>51394.74</v>
      </c>
      <c r="AP93" s="8">
        <v>0</v>
      </c>
      <c r="AQ93" s="8">
        <v>11491.62</v>
      </c>
      <c r="AR93" s="8">
        <v>6632.03</v>
      </c>
      <c r="AS93" s="8">
        <v>0</v>
      </c>
      <c r="AT93" s="9">
        <v>71851.320000000007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121430.15</v>
      </c>
      <c r="BK93" s="8">
        <v>0</v>
      </c>
      <c r="BL93" s="9">
        <v>0</v>
      </c>
      <c r="BM93" s="9">
        <v>121430.15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>
        <v>2332.9299999999998</v>
      </c>
      <c r="M94" s="9">
        <v>2332.9299999999998</v>
      </c>
      <c r="N94" s="8"/>
      <c r="O94" s="8"/>
      <c r="P94" s="9"/>
      <c r="Q94" s="9">
        <v>2332.9299999999998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>
        <v>1079395.8999999999</v>
      </c>
      <c r="E95" s="8"/>
      <c r="F95" s="33"/>
      <c r="G95" s="34"/>
      <c r="H95" s="8"/>
      <c r="I95" s="9"/>
      <c r="J95" s="8"/>
      <c r="K95" s="8">
        <v>6000</v>
      </c>
      <c r="L95" s="8">
        <v>240900.93</v>
      </c>
      <c r="M95" s="9">
        <v>246900.93</v>
      </c>
      <c r="N95" s="8"/>
      <c r="O95" s="8"/>
      <c r="P95" s="9"/>
      <c r="Q95" s="9">
        <v>1326296.83</v>
      </c>
      <c r="R95" s="8">
        <v>0</v>
      </c>
      <c r="S95" s="8">
        <v>0</v>
      </c>
      <c r="T95" s="8">
        <v>277467.77</v>
      </c>
      <c r="U95" s="8">
        <v>2167.13</v>
      </c>
      <c r="V95" s="8">
        <v>14471.07</v>
      </c>
      <c r="W95" s="8">
        <v>0</v>
      </c>
      <c r="X95" s="8">
        <v>0</v>
      </c>
      <c r="Y95" s="8">
        <v>0</v>
      </c>
      <c r="Z95" s="8">
        <v>0</v>
      </c>
      <c r="AA95" s="9">
        <v>294105.96999999997</v>
      </c>
      <c r="AB95" s="8">
        <v>0</v>
      </c>
      <c r="AC95" s="8">
        <v>31205.599999999999</v>
      </c>
      <c r="AD95" s="8">
        <v>56603.55</v>
      </c>
      <c r="AE95" s="9">
        <v>87809.15</v>
      </c>
      <c r="AF95" s="8">
        <v>0</v>
      </c>
      <c r="AG95" s="8">
        <v>7877.5</v>
      </c>
      <c r="AH95" s="8">
        <v>0</v>
      </c>
      <c r="AI95" s="8">
        <v>0</v>
      </c>
      <c r="AJ95" s="9">
        <v>7877.5</v>
      </c>
      <c r="AK95" s="8">
        <v>58312</v>
      </c>
      <c r="AL95" s="8">
        <v>0</v>
      </c>
      <c r="AM95" s="8">
        <v>0</v>
      </c>
      <c r="AN95" s="8">
        <v>0</v>
      </c>
      <c r="AO95" s="8">
        <v>448524.5</v>
      </c>
      <c r="AP95" s="8">
        <v>0</v>
      </c>
      <c r="AQ95" s="8">
        <v>0</v>
      </c>
      <c r="AR95" s="8">
        <v>8572</v>
      </c>
      <c r="AS95" s="8">
        <v>0</v>
      </c>
      <c r="AT95" s="9">
        <v>515408.5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905201.12</v>
      </c>
      <c r="BK95" s="8">
        <v>82560</v>
      </c>
      <c r="BL95" s="9">
        <v>82560</v>
      </c>
      <c r="BM95" s="9">
        <v>987761.12</v>
      </c>
    </row>
    <row r="96" spans="2:65">
      <c r="B96" s="8" t="s">
        <v>250</v>
      </c>
      <c r="C96" s="9" t="s">
        <v>251</v>
      </c>
      <c r="D96" s="9">
        <v>228049.54</v>
      </c>
      <c r="E96" s="8"/>
      <c r="F96" s="33"/>
      <c r="G96" s="34"/>
      <c r="H96" s="8"/>
      <c r="I96" s="9"/>
      <c r="J96" s="8"/>
      <c r="K96" s="8"/>
      <c r="L96" s="8">
        <v>20832.93</v>
      </c>
      <c r="M96" s="9">
        <v>20832.93</v>
      </c>
      <c r="N96" s="8"/>
      <c r="O96" s="8"/>
      <c r="P96" s="9"/>
      <c r="Q96" s="9">
        <v>248882.47</v>
      </c>
      <c r="R96" s="8">
        <v>0</v>
      </c>
      <c r="S96" s="8">
        <v>2332.9299999999998</v>
      </c>
      <c r="T96" s="8">
        <v>16839.95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19172.88</v>
      </c>
      <c r="AB96" s="8">
        <v>0</v>
      </c>
      <c r="AC96" s="8">
        <v>1660.05</v>
      </c>
      <c r="AD96" s="8">
        <v>0</v>
      </c>
      <c r="AE96" s="9">
        <v>1660.05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20832.93</v>
      </c>
      <c r="BK96" s="8">
        <v>0</v>
      </c>
      <c r="BL96" s="9">
        <v>0</v>
      </c>
      <c r="BM96" s="9">
        <v>20832.93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>
        <v>2332.9299999999998</v>
      </c>
      <c r="M97" s="9">
        <v>2332.9299999999998</v>
      </c>
      <c r="N97" s="8"/>
      <c r="O97" s="8"/>
      <c r="P97" s="9"/>
      <c r="Q97" s="9">
        <v>2332.9299999999998</v>
      </c>
      <c r="R97" s="8">
        <v>0</v>
      </c>
      <c r="S97" s="8">
        <v>0</v>
      </c>
      <c r="T97" s="8">
        <v>0</v>
      </c>
      <c r="U97" s="8">
        <v>2332.9299999999998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2332.9299999999998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2332.9299999999998</v>
      </c>
      <c r="BK97" s="8">
        <v>0</v>
      </c>
      <c r="BL97" s="9">
        <v>0</v>
      </c>
      <c r="BM97" s="9">
        <v>2332.9299999999998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>
        <v>75091.8</v>
      </c>
      <c r="L99" s="8">
        <v>2332.9299999999998</v>
      </c>
      <c r="M99" s="9">
        <v>77424.73</v>
      </c>
      <c r="N99" s="8"/>
      <c r="O99" s="8"/>
      <c r="P99" s="9"/>
      <c r="Q99" s="9">
        <v>77424.73</v>
      </c>
      <c r="R99" s="8">
        <v>0</v>
      </c>
      <c r="S99" s="8">
        <v>0</v>
      </c>
      <c r="T99" s="8">
        <v>45575.48</v>
      </c>
      <c r="U99" s="8">
        <v>2087.9699999999998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47663.45</v>
      </c>
      <c r="AB99" s="8">
        <v>0</v>
      </c>
      <c r="AC99" s="8">
        <v>3963.5</v>
      </c>
      <c r="AD99" s="8">
        <v>4670.32</v>
      </c>
      <c r="AE99" s="9">
        <v>8633.82</v>
      </c>
      <c r="AF99" s="8">
        <v>750</v>
      </c>
      <c r="AG99" s="8">
        <v>0</v>
      </c>
      <c r="AH99" s="8">
        <v>0</v>
      </c>
      <c r="AI99" s="8">
        <v>0</v>
      </c>
      <c r="AJ99" s="9">
        <v>750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6531.25</v>
      </c>
      <c r="AR99" s="8">
        <v>13846.21</v>
      </c>
      <c r="AS99" s="8">
        <v>0</v>
      </c>
      <c r="AT99" s="9">
        <v>20377.46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77424.73</v>
      </c>
      <c r="BK99" s="8">
        <v>0</v>
      </c>
      <c r="BL99" s="9">
        <v>0</v>
      </c>
      <c r="BM99" s="9">
        <v>77424.73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>
        <v>2332.9299999999998</v>
      </c>
      <c r="M100" s="9">
        <v>2332.9299999999998</v>
      </c>
      <c r="N100" s="8"/>
      <c r="O100" s="8"/>
      <c r="P100" s="9"/>
      <c r="Q100" s="9">
        <v>2332.9299999999998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2156.25</v>
      </c>
      <c r="X100" s="8">
        <v>0</v>
      </c>
      <c r="Y100" s="8">
        <v>0</v>
      </c>
      <c r="Z100" s="8">
        <v>0</v>
      </c>
      <c r="AA100" s="9">
        <v>2156.25</v>
      </c>
      <c r="AB100" s="8">
        <v>0</v>
      </c>
      <c r="AC100" s="8">
        <v>176.68</v>
      </c>
      <c r="AD100" s="8">
        <v>0</v>
      </c>
      <c r="AE100" s="9">
        <v>176.68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2332.9299999999998</v>
      </c>
      <c r="BK100" s="8">
        <v>0</v>
      </c>
      <c r="BL100" s="9">
        <v>0</v>
      </c>
      <c r="BM100" s="9">
        <v>2332.9299999999998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>
        <v>45804.9</v>
      </c>
      <c r="L101" s="8">
        <v>29622.09</v>
      </c>
      <c r="M101" s="9">
        <v>75426.990000000005</v>
      </c>
      <c r="N101" s="8"/>
      <c r="O101" s="8"/>
      <c r="P101" s="9"/>
      <c r="Q101" s="9">
        <v>75426.990000000005</v>
      </c>
      <c r="R101" s="8">
        <v>0</v>
      </c>
      <c r="S101" s="8">
        <v>233.34</v>
      </c>
      <c r="T101" s="8">
        <v>28646.03</v>
      </c>
      <c r="U101" s="8">
        <v>1000</v>
      </c>
      <c r="V101" s="8">
        <v>0</v>
      </c>
      <c r="W101" s="8">
        <v>1004</v>
      </c>
      <c r="X101" s="8">
        <v>0</v>
      </c>
      <c r="Y101" s="8">
        <v>0</v>
      </c>
      <c r="Z101" s="8">
        <v>850</v>
      </c>
      <c r="AA101" s="9">
        <v>31733.37</v>
      </c>
      <c r="AB101" s="8">
        <v>0</v>
      </c>
      <c r="AC101" s="8">
        <v>561.89</v>
      </c>
      <c r="AD101" s="8">
        <v>0</v>
      </c>
      <c r="AE101" s="9">
        <v>561.89</v>
      </c>
      <c r="AF101" s="8">
        <v>3132.1</v>
      </c>
      <c r="AG101" s="8">
        <v>0</v>
      </c>
      <c r="AH101" s="8">
        <v>0</v>
      </c>
      <c r="AI101" s="8">
        <v>467.5</v>
      </c>
      <c r="AJ101" s="9">
        <v>3599.6</v>
      </c>
      <c r="AK101" s="8">
        <v>1490.12</v>
      </c>
      <c r="AL101" s="8">
        <v>0</v>
      </c>
      <c r="AM101" s="8">
        <v>0</v>
      </c>
      <c r="AN101" s="8">
        <v>0</v>
      </c>
      <c r="AO101" s="8">
        <v>595</v>
      </c>
      <c r="AP101" s="8">
        <v>0</v>
      </c>
      <c r="AQ101" s="8">
        <v>0</v>
      </c>
      <c r="AR101" s="8">
        <v>3000</v>
      </c>
      <c r="AS101" s="8">
        <v>0</v>
      </c>
      <c r="AT101" s="9">
        <v>5085.12</v>
      </c>
      <c r="AU101" s="8">
        <v>0</v>
      </c>
      <c r="AV101" s="8">
        <v>0</v>
      </c>
      <c r="AW101" s="8">
        <v>34448.17</v>
      </c>
      <c r="AX101" s="8">
        <v>0</v>
      </c>
      <c r="AY101" s="8">
        <v>0</v>
      </c>
      <c r="AZ101" s="8">
        <v>0</v>
      </c>
      <c r="BA101" s="9">
        <v>34448.17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75428.149999999994</v>
      </c>
      <c r="BK101" s="8">
        <v>-1.1599999999999999</v>
      </c>
      <c r="BL101" s="9">
        <v>-1.1599999999999999</v>
      </c>
      <c r="BM101" s="9">
        <v>75426.990000000005</v>
      </c>
    </row>
    <row r="102" spans="2:65">
      <c r="B102" s="8" t="s">
        <v>262</v>
      </c>
      <c r="C102" s="9" t="s">
        <v>263</v>
      </c>
      <c r="D102" s="9">
        <v>15000</v>
      </c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/>
      <c r="R102" s="8"/>
      <c r="S102" s="8"/>
      <c r="T102" s="8"/>
      <c r="U102" s="8"/>
      <c r="V102" s="8"/>
      <c r="W102" s="8"/>
      <c r="X102" s="8"/>
      <c r="Y102" s="8"/>
      <c r="Z102" s="8"/>
      <c r="AA102" s="9"/>
      <c r="AB102" s="8"/>
      <c r="AC102" s="8"/>
      <c r="AD102" s="8"/>
      <c r="AE102" s="9"/>
      <c r="AF102" s="8"/>
      <c r="AG102" s="8"/>
      <c r="AH102" s="8"/>
      <c r="AI102" s="8"/>
      <c r="AJ102" s="9"/>
      <c r="AK102" s="8"/>
      <c r="AL102" s="8"/>
      <c r="AM102" s="8"/>
      <c r="AN102" s="8"/>
      <c r="AO102" s="8"/>
      <c r="AP102" s="8"/>
      <c r="AQ102" s="8"/>
      <c r="AR102" s="8"/>
      <c r="AS102" s="8"/>
      <c r="AT102" s="9"/>
      <c r="AU102" s="8"/>
      <c r="AV102" s="8"/>
      <c r="AW102" s="8"/>
      <c r="AX102" s="8"/>
      <c r="AY102" s="8"/>
      <c r="AZ102" s="8"/>
      <c r="BA102" s="9"/>
      <c r="BB102" s="8"/>
      <c r="BC102" s="8"/>
      <c r="BD102" s="8"/>
      <c r="BE102" s="8"/>
      <c r="BF102" s="8"/>
      <c r="BG102" s="8"/>
      <c r="BH102" s="8"/>
      <c r="BI102" s="9"/>
      <c r="BJ102" s="9"/>
      <c r="BK102" s="8"/>
      <c r="BL102" s="9"/>
      <c r="BM102" s="9"/>
    </row>
    <row r="103" spans="2:65">
      <c r="B103" s="8" t="s">
        <v>264</v>
      </c>
      <c r="C103" s="9" t="s">
        <v>265</v>
      </c>
      <c r="D103" s="9"/>
      <c r="E103" s="8"/>
      <c r="F103" s="33"/>
      <c r="G103" s="34"/>
      <c r="H103" s="8"/>
      <c r="I103" s="9"/>
      <c r="J103" s="8"/>
      <c r="K103" s="8">
        <v>115468.93</v>
      </c>
      <c r="L103" s="8">
        <v>2755.89</v>
      </c>
      <c r="M103" s="9">
        <v>118224.82</v>
      </c>
      <c r="N103" s="8"/>
      <c r="O103" s="8"/>
      <c r="P103" s="9"/>
      <c r="Q103" s="9">
        <v>118224.82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57170.51</v>
      </c>
      <c r="Z103" s="8">
        <v>0</v>
      </c>
      <c r="AA103" s="9">
        <v>57170.51</v>
      </c>
      <c r="AB103" s="8">
        <v>0</v>
      </c>
      <c r="AC103" s="8">
        <v>4244.37</v>
      </c>
      <c r="AD103" s="8">
        <v>0</v>
      </c>
      <c r="AE103" s="9">
        <v>4244.37</v>
      </c>
      <c r="AF103" s="8">
        <v>12320.6</v>
      </c>
      <c r="AG103" s="8">
        <v>0</v>
      </c>
      <c r="AH103" s="8">
        <v>320.17</v>
      </c>
      <c r="AI103" s="8">
        <v>0</v>
      </c>
      <c r="AJ103" s="9">
        <v>12640.77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41833.449999999997</v>
      </c>
      <c r="AS103" s="8">
        <v>0</v>
      </c>
      <c r="AT103" s="9">
        <v>41833.449999999997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115889.1</v>
      </c>
      <c r="BK103" s="8">
        <v>0</v>
      </c>
      <c r="BL103" s="9">
        <v>0</v>
      </c>
      <c r="BM103" s="9">
        <v>115889.1</v>
      </c>
    </row>
    <row r="104" spans="2:65">
      <c r="B104" s="8" t="s">
        <v>266</v>
      </c>
      <c r="C104" s="9" t="s">
        <v>267</v>
      </c>
      <c r="D104" s="9">
        <v>80315.31</v>
      </c>
      <c r="E104" s="8"/>
      <c r="F104" s="33"/>
      <c r="G104" s="34"/>
      <c r="H104" s="8"/>
      <c r="I104" s="9"/>
      <c r="J104" s="8"/>
      <c r="K104" s="8">
        <v>30264.12</v>
      </c>
      <c r="L104" s="8">
        <v>2332.9299999999998</v>
      </c>
      <c r="M104" s="9">
        <v>32597.05</v>
      </c>
      <c r="N104" s="8"/>
      <c r="O104" s="8"/>
      <c r="P104" s="9"/>
      <c r="Q104" s="9">
        <v>112912.36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2332.9299999999998</v>
      </c>
      <c r="AL104" s="8">
        <v>0</v>
      </c>
      <c r="AM104" s="8">
        <v>0</v>
      </c>
      <c r="AN104" s="8">
        <v>0</v>
      </c>
      <c r="AO104" s="8">
        <v>30264.12</v>
      </c>
      <c r="AP104" s="8">
        <v>0</v>
      </c>
      <c r="AQ104" s="8">
        <v>0</v>
      </c>
      <c r="AR104" s="8">
        <v>0</v>
      </c>
      <c r="AS104" s="8">
        <v>0</v>
      </c>
      <c r="AT104" s="9">
        <v>32597.05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32597.05</v>
      </c>
      <c r="BK104" s="8">
        <v>0</v>
      </c>
      <c r="BL104" s="9">
        <v>0</v>
      </c>
      <c r="BM104" s="9">
        <v>32597.05</v>
      </c>
    </row>
    <row r="105" spans="2:65">
      <c r="B105" s="8" t="s">
        <v>268</v>
      </c>
      <c r="C105" s="9" t="s">
        <v>269</v>
      </c>
      <c r="D105" s="9"/>
      <c r="E105" s="8"/>
      <c r="F105" s="33"/>
      <c r="G105" s="34"/>
      <c r="H105" s="8"/>
      <c r="I105" s="9"/>
      <c r="J105" s="8"/>
      <c r="K105" s="8">
        <v>118434.85</v>
      </c>
      <c r="L105" s="8">
        <v>11339.73</v>
      </c>
      <c r="M105" s="9">
        <v>129774.58</v>
      </c>
      <c r="N105" s="8"/>
      <c r="O105" s="8"/>
      <c r="P105" s="9"/>
      <c r="Q105" s="9">
        <v>129774.58</v>
      </c>
      <c r="R105" s="8">
        <v>0</v>
      </c>
      <c r="S105" s="8">
        <v>0</v>
      </c>
      <c r="T105" s="8">
        <v>0</v>
      </c>
      <c r="U105" s="8">
        <v>20300.07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20300.07</v>
      </c>
      <c r="AB105" s="8">
        <v>0</v>
      </c>
      <c r="AC105" s="8">
        <v>1552.87</v>
      </c>
      <c r="AD105" s="8">
        <v>3147.06</v>
      </c>
      <c r="AE105" s="9">
        <v>4699.93</v>
      </c>
      <c r="AF105" s="8">
        <v>4731.45</v>
      </c>
      <c r="AG105" s="8">
        <v>0</v>
      </c>
      <c r="AH105" s="8">
        <v>0</v>
      </c>
      <c r="AI105" s="8">
        <v>0</v>
      </c>
      <c r="AJ105" s="9">
        <v>4731.45</v>
      </c>
      <c r="AK105" s="8">
        <v>6608.28</v>
      </c>
      <c r="AL105" s="8">
        <v>0</v>
      </c>
      <c r="AM105" s="8">
        <v>0</v>
      </c>
      <c r="AN105" s="8">
        <v>0</v>
      </c>
      <c r="AO105" s="8">
        <v>42192.22</v>
      </c>
      <c r="AP105" s="8">
        <v>0</v>
      </c>
      <c r="AQ105" s="8">
        <v>51242.63</v>
      </c>
      <c r="AR105" s="8">
        <v>0</v>
      </c>
      <c r="AS105" s="8">
        <v>0</v>
      </c>
      <c r="AT105" s="9">
        <v>100043.13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129774.58</v>
      </c>
      <c r="BK105" s="8">
        <v>0</v>
      </c>
      <c r="BL105" s="9">
        <v>0</v>
      </c>
      <c r="BM105" s="9">
        <v>129774.58</v>
      </c>
    </row>
    <row r="106" spans="2:65">
      <c r="B106" s="8" t="s">
        <v>270</v>
      </c>
      <c r="C106" s="9" t="s">
        <v>271</v>
      </c>
      <c r="D106" s="9"/>
      <c r="E106" s="8"/>
      <c r="F106" s="33"/>
      <c r="G106" s="34"/>
      <c r="H106" s="8"/>
      <c r="I106" s="9"/>
      <c r="J106" s="8"/>
      <c r="K106" s="8">
        <v>35542.68</v>
      </c>
      <c r="L106" s="8">
        <v>3532.93</v>
      </c>
      <c r="M106" s="9">
        <v>39075.61</v>
      </c>
      <c r="N106" s="8"/>
      <c r="O106" s="8"/>
      <c r="P106" s="9"/>
      <c r="Q106" s="9">
        <v>39075.61</v>
      </c>
      <c r="R106" s="8">
        <v>0</v>
      </c>
      <c r="S106" s="8">
        <v>0</v>
      </c>
      <c r="T106" s="8">
        <v>1332.93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1332.93</v>
      </c>
      <c r="AB106" s="8">
        <v>0</v>
      </c>
      <c r="AC106" s="8">
        <v>0</v>
      </c>
      <c r="AD106" s="8">
        <v>0</v>
      </c>
      <c r="AE106" s="9">
        <v>0</v>
      </c>
      <c r="AF106" s="8">
        <v>1200</v>
      </c>
      <c r="AG106" s="8">
        <v>0</v>
      </c>
      <c r="AH106" s="8">
        <v>0</v>
      </c>
      <c r="AI106" s="8">
        <v>0</v>
      </c>
      <c r="AJ106" s="9">
        <v>1200</v>
      </c>
      <c r="AK106" s="8">
        <v>402.45</v>
      </c>
      <c r="AL106" s="8">
        <v>0</v>
      </c>
      <c r="AM106" s="8">
        <v>0</v>
      </c>
      <c r="AN106" s="8">
        <v>0</v>
      </c>
      <c r="AO106" s="8">
        <v>1200</v>
      </c>
      <c r="AP106" s="8">
        <v>0</v>
      </c>
      <c r="AQ106" s="8">
        <v>22477.48</v>
      </c>
      <c r="AR106" s="8">
        <v>11865.2</v>
      </c>
      <c r="AS106" s="8">
        <v>0</v>
      </c>
      <c r="AT106" s="9">
        <v>35945.129999999997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38478.06</v>
      </c>
      <c r="BK106" s="8">
        <v>0</v>
      </c>
      <c r="BL106" s="9">
        <v>0</v>
      </c>
      <c r="BM106" s="9">
        <v>38478.06</v>
      </c>
    </row>
    <row r="107" spans="2:65">
      <c r="B107" s="8" t="s">
        <v>272</v>
      </c>
      <c r="C107" s="9" t="s">
        <v>273</v>
      </c>
      <c r="D107" s="9"/>
      <c r="E107" s="8"/>
      <c r="F107" s="33"/>
      <c r="G107" s="34"/>
      <c r="H107" s="8"/>
      <c r="I107" s="9"/>
      <c r="J107" s="8"/>
      <c r="K107" s="8">
        <v>109244.18</v>
      </c>
      <c r="L107" s="8">
        <v>7592.33</v>
      </c>
      <c r="M107" s="9">
        <v>116836.51</v>
      </c>
      <c r="N107" s="8"/>
      <c r="O107" s="8"/>
      <c r="P107" s="9"/>
      <c r="Q107" s="9">
        <v>116836.51</v>
      </c>
      <c r="R107" s="8">
        <v>0</v>
      </c>
      <c r="S107" s="8">
        <v>0</v>
      </c>
      <c r="T107" s="8">
        <v>4925.41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4925.41</v>
      </c>
      <c r="AB107" s="8">
        <v>0</v>
      </c>
      <c r="AC107" s="8">
        <v>422.63</v>
      </c>
      <c r="AD107" s="8">
        <v>0</v>
      </c>
      <c r="AE107" s="9">
        <v>422.63</v>
      </c>
      <c r="AF107" s="8">
        <v>0</v>
      </c>
      <c r="AG107" s="8">
        <v>0</v>
      </c>
      <c r="AH107" s="8">
        <v>660</v>
      </c>
      <c r="AI107" s="8">
        <v>0</v>
      </c>
      <c r="AJ107" s="9">
        <v>660</v>
      </c>
      <c r="AK107" s="8">
        <v>1297.8499999999999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1297.8499999999999</v>
      </c>
      <c r="AU107" s="8">
        <v>75000</v>
      </c>
      <c r="AV107" s="8">
        <v>0</v>
      </c>
      <c r="AW107" s="8">
        <v>34244.18</v>
      </c>
      <c r="AX107" s="8">
        <v>0</v>
      </c>
      <c r="AY107" s="8">
        <v>0</v>
      </c>
      <c r="AZ107" s="8">
        <v>0</v>
      </c>
      <c r="BA107" s="9">
        <v>109244.18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286.44</v>
      </c>
      <c r="BH107" s="8">
        <v>0</v>
      </c>
      <c r="BI107" s="9">
        <v>286.44</v>
      </c>
      <c r="BJ107" s="9">
        <v>116836.51</v>
      </c>
      <c r="BK107" s="8">
        <v>0</v>
      </c>
      <c r="BL107" s="9">
        <v>0</v>
      </c>
      <c r="BM107" s="9">
        <v>116836.51</v>
      </c>
    </row>
    <row r="108" spans="2:65">
      <c r="B108" s="8" t="s">
        <v>274</v>
      </c>
      <c r="C108" s="9" t="s">
        <v>275</v>
      </c>
      <c r="D108" s="9"/>
      <c r="E108" s="8"/>
      <c r="F108" s="33"/>
      <c r="G108" s="34"/>
      <c r="H108" s="8"/>
      <c r="I108" s="9"/>
      <c r="J108" s="8"/>
      <c r="K108" s="8">
        <v>49922.45</v>
      </c>
      <c r="L108" s="8">
        <v>2332.9299999999998</v>
      </c>
      <c r="M108" s="9">
        <v>52255.38</v>
      </c>
      <c r="N108" s="8"/>
      <c r="O108" s="8"/>
      <c r="P108" s="9"/>
      <c r="Q108" s="9">
        <v>52255.38</v>
      </c>
      <c r="R108" s="8">
        <v>0</v>
      </c>
      <c r="S108" s="8">
        <v>0</v>
      </c>
      <c r="T108" s="8">
        <v>2200</v>
      </c>
      <c r="U108" s="8">
        <v>0</v>
      </c>
      <c r="V108" s="8">
        <v>0</v>
      </c>
      <c r="W108" s="8">
        <v>0</v>
      </c>
      <c r="X108" s="8">
        <v>0</v>
      </c>
      <c r="Y108" s="8">
        <v>500</v>
      </c>
      <c r="Z108" s="8">
        <v>0</v>
      </c>
      <c r="AA108" s="9">
        <v>2700</v>
      </c>
      <c r="AB108" s="8">
        <v>0</v>
      </c>
      <c r="AC108" s="8">
        <v>236.02</v>
      </c>
      <c r="AD108" s="8">
        <v>31.16</v>
      </c>
      <c r="AE108" s="9">
        <v>267.18</v>
      </c>
      <c r="AF108" s="8">
        <v>1350</v>
      </c>
      <c r="AG108" s="8">
        <v>0</v>
      </c>
      <c r="AH108" s="8">
        <v>100</v>
      </c>
      <c r="AI108" s="8">
        <v>2825.97</v>
      </c>
      <c r="AJ108" s="9">
        <v>4275.97</v>
      </c>
      <c r="AK108" s="8">
        <v>3393.63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39784.68</v>
      </c>
      <c r="AR108" s="8">
        <v>1833.92</v>
      </c>
      <c r="AS108" s="8">
        <v>0</v>
      </c>
      <c r="AT108" s="9">
        <v>45012.23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52255.38</v>
      </c>
      <c r="BK108" s="8">
        <v>0</v>
      </c>
      <c r="BL108" s="9">
        <v>0</v>
      </c>
      <c r="BM108" s="9">
        <v>52255.38</v>
      </c>
    </row>
    <row r="109" spans="2:65">
      <c r="B109" s="8" t="s">
        <v>276</v>
      </c>
      <c r="C109" s="9" t="s">
        <v>277</v>
      </c>
      <c r="D109" s="9"/>
      <c r="E109" s="8"/>
      <c r="F109" s="33"/>
      <c r="G109" s="34"/>
      <c r="H109" s="8"/>
      <c r="I109" s="9"/>
      <c r="J109" s="8"/>
      <c r="K109" s="8">
        <v>48267</v>
      </c>
      <c r="L109" s="8">
        <v>1458</v>
      </c>
      <c r="M109" s="9">
        <v>49725</v>
      </c>
      <c r="N109" s="8"/>
      <c r="O109" s="8"/>
      <c r="P109" s="9"/>
      <c r="Q109" s="9">
        <v>49725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1458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23507</v>
      </c>
      <c r="AR109" s="8">
        <v>24760</v>
      </c>
      <c r="AS109" s="8">
        <v>0</v>
      </c>
      <c r="AT109" s="9">
        <v>49725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49725</v>
      </c>
      <c r="BK109" s="8">
        <v>0</v>
      </c>
      <c r="BL109" s="9">
        <v>0</v>
      </c>
      <c r="BM109" s="9">
        <v>49725</v>
      </c>
    </row>
    <row r="110" spans="2:65">
      <c r="B110" s="8" t="s">
        <v>278</v>
      </c>
      <c r="C110" s="9" t="s">
        <v>279</v>
      </c>
      <c r="D110" s="9"/>
      <c r="E110" s="8"/>
      <c r="F110" s="33"/>
      <c r="G110" s="34"/>
      <c r="H110" s="8"/>
      <c r="I110" s="9"/>
      <c r="J110" s="8"/>
      <c r="K110" s="8"/>
      <c r="L110" s="8">
        <v>2332.9299999999998</v>
      </c>
      <c r="M110" s="9">
        <v>2332.9299999999998</v>
      </c>
      <c r="N110" s="8"/>
      <c r="O110" s="8"/>
      <c r="P110" s="9"/>
      <c r="Q110" s="9">
        <v>2332.9299999999998</v>
      </c>
      <c r="R110" s="8">
        <v>0</v>
      </c>
      <c r="S110" s="8">
        <v>0</v>
      </c>
      <c r="T110" s="8">
        <v>2110.62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2110.62</v>
      </c>
      <c r="AB110" s="8">
        <v>0</v>
      </c>
      <c r="AC110" s="8">
        <v>222.31</v>
      </c>
      <c r="AD110" s="8">
        <v>0</v>
      </c>
      <c r="AE110" s="9">
        <v>222.31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2332.9299999999998</v>
      </c>
      <c r="BK110" s="8">
        <v>0</v>
      </c>
      <c r="BL110" s="9">
        <v>0</v>
      </c>
      <c r="BM110" s="9">
        <v>2332.9299999999998</v>
      </c>
    </row>
    <row r="111" spans="2:65">
      <c r="B111" s="8" t="s">
        <v>280</v>
      </c>
      <c r="C111" s="9" t="s">
        <v>281</v>
      </c>
      <c r="D111" s="9"/>
      <c r="E111" s="8"/>
      <c r="F111" s="33"/>
      <c r="G111" s="34"/>
      <c r="H111" s="8"/>
      <c r="I111" s="9"/>
      <c r="J111" s="8"/>
      <c r="K111" s="8">
        <v>564126.77</v>
      </c>
      <c r="L111" s="8">
        <v>6178.5</v>
      </c>
      <c r="M111" s="9">
        <v>570305.27</v>
      </c>
      <c r="N111" s="8"/>
      <c r="O111" s="8"/>
      <c r="P111" s="9"/>
      <c r="Q111" s="9">
        <v>570305.27</v>
      </c>
      <c r="R111" s="8">
        <v>10000</v>
      </c>
      <c r="S111" s="8">
        <v>0</v>
      </c>
      <c r="T111" s="8">
        <v>0</v>
      </c>
      <c r="U111" s="8">
        <v>5000</v>
      </c>
      <c r="V111" s="8">
        <v>58854.37</v>
      </c>
      <c r="W111" s="8">
        <v>0</v>
      </c>
      <c r="X111" s="8">
        <v>0</v>
      </c>
      <c r="Y111" s="8">
        <v>0</v>
      </c>
      <c r="Z111" s="8">
        <v>0</v>
      </c>
      <c r="AA111" s="9">
        <v>73854.37</v>
      </c>
      <c r="AB111" s="8">
        <v>0</v>
      </c>
      <c r="AC111" s="8">
        <v>5569.01</v>
      </c>
      <c r="AD111" s="8">
        <v>7439.45</v>
      </c>
      <c r="AE111" s="9">
        <v>13008.46</v>
      </c>
      <c r="AF111" s="8">
        <v>22362.41</v>
      </c>
      <c r="AG111" s="8">
        <v>125.99</v>
      </c>
      <c r="AH111" s="8">
        <v>0</v>
      </c>
      <c r="AI111" s="8">
        <v>7447.02</v>
      </c>
      <c r="AJ111" s="9">
        <v>29935.42</v>
      </c>
      <c r="AK111" s="8">
        <v>4792.5600000000004</v>
      </c>
      <c r="AL111" s="8">
        <v>109.57</v>
      </c>
      <c r="AM111" s="8">
        <v>1814.18</v>
      </c>
      <c r="AN111" s="8">
        <v>0</v>
      </c>
      <c r="AO111" s="8">
        <v>120</v>
      </c>
      <c r="AP111" s="8">
        <v>0</v>
      </c>
      <c r="AQ111" s="8">
        <v>144271.75</v>
      </c>
      <c r="AR111" s="8">
        <v>113945.65</v>
      </c>
      <c r="AS111" s="8">
        <v>0</v>
      </c>
      <c r="AT111" s="9">
        <v>265053.71000000002</v>
      </c>
      <c r="AU111" s="8">
        <v>0</v>
      </c>
      <c r="AV111" s="8">
        <v>0</v>
      </c>
      <c r="AW111" s="8">
        <v>187783.59</v>
      </c>
      <c r="AX111" s="8">
        <v>0</v>
      </c>
      <c r="AY111" s="8">
        <v>0</v>
      </c>
      <c r="AZ111" s="8">
        <v>0</v>
      </c>
      <c r="BA111" s="9">
        <v>187783.59</v>
      </c>
      <c r="BB111" s="8">
        <v>6082.7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-13736.25</v>
      </c>
      <c r="BI111" s="9">
        <v>-7653.55</v>
      </c>
      <c r="BJ111" s="9">
        <v>561982</v>
      </c>
      <c r="BK111" s="8">
        <v>8323.27</v>
      </c>
      <c r="BL111" s="9">
        <v>8323.27</v>
      </c>
      <c r="BM111" s="9">
        <v>570305.27</v>
      </c>
    </row>
    <row r="112" spans="2:65">
      <c r="B112" s="8" t="s">
        <v>282</v>
      </c>
      <c r="C112" s="9" t="s">
        <v>283</v>
      </c>
      <c r="D112" s="9"/>
      <c r="E112" s="8"/>
      <c r="F112" s="33"/>
      <c r="G112" s="34"/>
      <c r="H112" s="8"/>
      <c r="I112" s="9"/>
      <c r="J112" s="8"/>
      <c r="K112" s="8">
        <v>15000</v>
      </c>
      <c r="L112" s="8">
        <v>1485</v>
      </c>
      <c r="M112" s="9">
        <v>16485</v>
      </c>
      <c r="N112" s="8"/>
      <c r="O112" s="8"/>
      <c r="P112" s="9"/>
      <c r="Q112" s="9">
        <v>16485</v>
      </c>
      <c r="R112" s="8">
        <v>0</v>
      </c>
      <c r="S112" s="8">
        <v>5360</v>
      </c>
      <c r="T112" s="8">
        <v>6610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11970</v>
      </c>
      <c r="AB112" s="8">
        <v>0</v>
      </c>
      <c r="AC112" s="8">
        <v>43</v>
      </c>
      <c r="AD112" s="8">
        <v>0</v>
      </c>
      <c r="AE112" s="9">
        <v>43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4472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4472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16485</v>
      </c>
      <c r="BK112" s="8">
        <v>0</v>
      </c>
      <c r="BL112" s="9">
        <v>0</v>
      </c>
      <c r="BM112" s="9">
        <v>16485</v>
      </c>
    </row>
    <row r="113" spans="2:65">
      <c r="B113" s="8" t="s">
        <v>284</v>
      </c>
      <c r="C113" s="9" t="s">
        <v>285</v>
      </c>
      <c r="D113" s="9"/>
      <c r="E113" s="8"/>
      <c r="F113" s="33"/>
      <c r="G113" s="34"/>
      <c r="H113" s="8"/>
      <c r="I113" s="9"/>
      <c r="J113" s="8"/>
      <c r="K113" s="8">
        <v>74635</v>
      </c>
      <c r="L113" s="8">
        <v>4666</v>
      </c>
      <c r="M113" s="9">
        <v>79301</v>
      </c>
      <c r="N113" s="8"/>
      <c r="O113" s="8"/>
      <c r="P113" s="9"/>
      <c r="Q113" s="9">
        <v>79301</v>
      </c>
      <c r="R113" s="8">
        <v>0</v>
      </c>
      <c r="S113" s="8">
        <v>0</v>
      </c>
      <c r="T113" s="8">
        <v>0</v>
      </c>
      <c r="U113" s="8">
        <v>0</v>
      </c>
      <c r="V113" s="8">
        <v>4666</v>
      </c>
      <c r="W113" s="8">
        <v>0</v>
      </c>
      <c r="X113" s="8">
        <v>0</v>
      </c>
      <c r="Y113" s="8">
        <v>0</v>
      </c>
      <c r="Z113" s="8">
        <v>0</v>
      </c>
      <c r="AA113" s="9">
        <v>4666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991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25423</v>
      </c>
      <c r="AS113" s="8">
        <v>0</v>
      </c>
      <c r="AT113" s="9">
        <v>26414</v>
      </c>
      <c r="AU113" s="8">
        <v>0</v>
      </c>
      <c r="AV113" s="8">
        <v>0</v>
      </c>
      <c r="AW113" s="8">
        <v>48221</v>
      </c>
      <c r="AX113" s="8">
        <v>0</v>
      </c>
      <c r="AY113" s="8">
        <v>0</v>
      </c>
      <c r="AZ113" s="8">
        <v>0</v>
      </c>
      <c r="BA113" s="9">
        <v>48221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79301</v>
      </c>
      <c r="BK113" s="8">
        <v>0</v>
      </c>
      <c r="BL113" s="9">
        <v>0</v>
      </c>
      <c r="BM113" s="9">
        <v>79301</v>
      </c>
    </row>
    <row r="114" spans="2:65">
      <c r="B114" s="8" t="s">
        <v>286</v>
      </c>
      <c r="C114" s="9" t="s">
        <v>287</v>
      </c>
      <c r="D114" s="9">
        <v>203.14</v>
      </c>
      <c r="E114" s="8"/>
      <c r="F114" s="33"/>
      <c r="G114" s="34"/>
      <c r="H114" s="8"/>
      <c r="I114" s="9"/>
      <c r="J114" s="8"/>
      <c r="K114" s="8">
        <v>14271.15</v>
      </c>
      <c r="L114" s="8">
        <v>2332.9299999999998</v>
      </c>
      <c r="M114" s="9">
        <v>16604.080000000002</v>
      </c>
      <c r="N114" s="8"/>
      <c r="O114" s="8"/>
      <c r="P114" s="9"/>
      <c r="Q114" s="9">
        <v>16807.22</v>
      </c>
      <c r="R114" s="8">
        <v>0</v>
      </c>
      <c r="S114" s="8">
        <v>2332.9299999999998</v>
      </c>
      <c r="T114" s="8">
        <v>3929.45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6262.38</v>
      </c>
      <c r="AB114" s="8">
        <v>0</v>
      </c>
      <c r="AC114" s="8">
        <v>390.61</v>
      </c>
      <c r="AD114" s="8">
        <v>0</v>
      </c>
      <c r="AE114" s="9">
        <v>390.61</v>
      </c>
      <c r="AF114" s="8">
        <v>0</v>
      </c>
      <c r="AG114" s="8">
        <v>2062.5</v>
      </c>
      <c r="AH114" s="8">
        <v>0</v>
      </c>
      <c r="AI114" s="8">
        <v>0</v>
      </c>
      <c r="AJ114" s="9">
        <v>2062.5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-111.41</v>
      </c>
      <c r="AR114" s="8">
        <v>8000</v>
      </c>
      <c r="AS114" s="8">
        <v>0</v>
      </c>
      <c r="AT114" s="9">
        <v>7888.59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16604.080000000002</v>
      </c>
      <c r="BK114" s="8">
        <v>0</v>
      </c>
      <c r="BL114" s="9">
        <v>0</v>
      </c>
      <c r="BM114" s="9">
        <v>16604.080000000002</v>
      </c>
    </row>
    <row r="115" spans="2:65">
      <c r="B115" s="8" t="s">
        <v>288</v>
      </c>
      <c r="C115" s="9" t="s">
        <v>289</v>
      </c>
      <c r="D115" s="9"/>
      <c r="E115" s="8"/>
      <c r="F115" s="33"/>
      <c r="G115" s="34"/>
      <c r="H115" s="8"/>
      <c r="I115" s="9"/>
      <c r="J115" s="8"/>
      <c r="K115" s="8">
        <v>53189.67</v>
      </c>
      <c r="L115" s="8">
        <v>2332.9299999999998</v>
      </c>
      <c r="M115" s="9">
        <v>55522.6</v>
      </c>
      <c r="N115" s="8"/>
      <c r="O115" s="8"/>
      <c r="P115" s="9"/>
      <c r="Q115" s="9">
        <v>55522.6</v>
      </c>
      <c r="R115" s="8">
        <v>0</v>
      </c>
      <c r="S115" s="8">
        <v>0</v>
      </c>
      <c r="T115" s="8">
        <v>29269.89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29269.89</v>
      </c>
      <c r="AB115" s="8">
        <v>0</v>
      </c>
      <c r="AC115" s="8">
        <v>2087.25</v>
      </c>
      <c r="AD115" s="8">
        <v>9975.14</v>
      </c>
      <c r="AE115" s="9">
        <v>12062.39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9543.83</v>
      </c>
      <c r="AR115" s="8">
        <v>0</v>
      </c>
      <c r="AS115" s="8">
        <v>0</v>
      </c>
      <c r="AT115" s="9">
        <v>9543.83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50876.11</v>
      </c>
      <c r="BK115" s="8">
        <v>-2142.61</v>
      </c>
      <c r="BL115" s="9">
        <v>-2142.61</v>
      </c>
      <c r="BM115" s="9">
        <v>48733.5</v>
      </c>
    </row>
    <row r="116" spans="2:65">
      <c r="B116" s="8" t="s">
        <v>290</v>
      </c>
      <c r="C116" s="9" t="s">
        <v>291</v>
      </c>
      <c r="D116" s="9"/>
      <c r="E116" s="8"/>
      <c r="F116" s="33"/>
      <c r="G116" s="34"/>
      <c r="H116" s="8"/>
      <c r="I116" s="9"/>
      <c r="J116" s="8"/>
      <c r="K116" s="8">
        <v>50000</v>
      </c>
      <c r="L116" s="8">
        <v>2332.9299999999998</v>
      </c>
      <c r="M116" s="9">
        <v>52332.93</v>
      </c>
      <c r="N116" s="8"/>
      <c r="O116" s="8"/>
      <c r="P116" s="9"/>
      <c r="Q116" s="9">
        <v>52332.93</v>
      </c>
      <c r="R116" s="8">
        <v>0</v>
      </c>
      <c r="S116" s="8">
        <v>0</v>
      </c>
      <c r="T116" s="8">
        <v>0</v>
      </c>
      <c r="U116" s="8">
        <v>25732.95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25732.95</v>
      </c>
      <c r="AB116" s="8">
        <v>0</v>
      </c>
      <c r="AC116" s="8">
        <v>1738.8</v>
      </c>
      <c r="AD116" s="8">
        <v>5046.43</v>
      </c>
      <c r="AE116" s="9">
        <v>6785.23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641.47</v>
      </c>
      <c r="AL116" s="8">
        <v>0</v>
      </c>
      <c r="AM116" s="8">
        <v>0</v>
      </c>
      <c r="AN116" s="8">
        <v>0</v>
      </c>
      <c r="AO116" s="8">
        <v>1828.1</v>
      </c>
      <c r="AP116" s="8">
        <v>0</v>
      </c>
      <c r="AQ116" s="8">
        <v>0</v>
      </c>
      <c r="AR116" s="8">
        <v>0</v>
      </c>
      <c r="AS116" s="8">
        <v>0</v>
      </c>
      <c r="AT116" s="9">
        <v>2469.5700000000002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34987.75</v>
      </c>
      <c r="BK116" s="8">
        <v>0</v>
      </c>
      <c r="BL116" s="9">
        <v>0</v>
      </c>
      <c r="BM116" s="9">
        <v>34987.75</v>
      </c>
    </row>
    <row r="117" spans="2:65">
      <c r="B117" s="8" t="s">
        <v>292</v>
      </c>
      <c r="C117" s="9" t="s">
        <v>293</v>
      </c>
      <c r="D117" s="9"/>
      <c r="E117" s="8"/>
      <c r="F117" s="33"/>
      <c r="G117" s="34"/>
      <c r="H117" s="8"/>
      <c r="I117" s="9"/>
      <c r="J117" s="8"/>
      <c r="K117" s="8">
        <v>66299</v>
      </c>
      <c r="L117" s="8">
        <v>1371</v>
      </c>
      <c r="M117" s="9">
        <v>67670</v>
      </c>
      <c r="N117" s="8"/>
      <c r="O117" s="8"/>
      <c r="P117" s="9"/>
      <c r="Q117" s="9">
        <v>67670</v>
      </c>
      <c r="R117" s="8">
        <v>0</v>
      </c>
      <c r="S117" s="8">
        <v>0</v>
      </c>
      <c r="T117" s="8">
        <v>0</v>
      </c>
      <c r="U117" s="8">
        <v>0</v>
      </c>
      <c r="V117" s="8">
        <v>1818</v>
      </c>
      <c r="W117" s="8">
        <v>6000</v>
      </c>
      <c r="X117" s="8">
        <v>0</v>
      </c>
      <c r="Y117" s="8">
        <v>0</v>
      </c>
      <c r="Z117" s="8">
        <v>0</v>
      </c>
      <c r="AA117" s="9">
        <v>7818</v>
      </c>
      <c r="AB117" s="8">
        <v>1565</v>
      </c>
      <c r="AC117" s="8">
        <v>598</v>
      </c>
      <c r="AD117" s="8">
        <v>0</v>
      </c>
      <c r="AE117" s="9">
        <v>2163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696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53807</v>
      </c>
      <c r="AR117" s="8">
        <v>2511</v>
      </c>
      <c r="AS117" s="8">
        <v>0</v>
      </c>
      <c r="AT117" s="9">
        <v>57014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66995</v>
      </c>
      <c r="BK117" s="8">
        <v>0</v>
      </c>
      <c r="BL117" s="9">
        <v>0</v>
      </c>
      <c r="BM117" s="9">
        <v>66995</v>
      </c>
    </row>
    <row r="118" spans="2:65">
      <c r="B118" s="8" t="s">
        <v>294</v>
      </c>
      <c r="C118" s="9" t="s">
        <v>295</v>
      </c>
      <c r="D118" s="9"/>
      <c r="E118" s="8"/>
      <c r="F118" s="33"/>
      <c r="G118" s="34"/>
      <c r="H118" s="8"/>
      <c r="I118" s="9"/>
      <c r="J118" s="8"/>
      <c r="K118" s="8">
        <v>18838.75</v>
      </c>
      <c r="L118" s="8">
        <v>2332.9299999999998</v>
      </c>
      <c r="M118" s="9">
        <v>21171.68</v>
      </c>
      <c r="N118" s="8"/>
      <c r="O118" s="8"/>
      <c r="P118" s="9"/>
      <c r="Q118" s="9">
        <v>21171.68</v>
      </c>
      <c r="R118" s="8">
        <v>0</v>
      </c>
      <c r="S118" s="8">
        <v>0</v>
      </c>
      <c r="T118" s="8">
        <v>1999.97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1999.97</v>
      </c>
      <c r="AB118" s="8">
        <v>0</v>
      </c>
      <c r="AC118" s="8">
        <v>152.97</v>
      </c>
      <c r="AD118" s="8">
        <v>179.99</v>
      </c>
      <c r="AE118" s="9">
        <v>332.96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2332.9299999999998</v>
      </c>
      <c r="BK118" s="8">
        <v>0</v>
      </c>
      <c r="BL118" s="9">
        <v>0</v>
      </c>
      <c r="BM118" s="9">
        <v>2332.9299999999998</v>
      </c>
    </row>
    <row r="119" spans="2:65">
      <c r="B119" s="8" t="s">
        <v>296</v>
      </c>
      <c r="C119" s="9" t="s">
        <v>297</v>
      </c>
      <c r="D119" s="9"/>
      <c r="E119" s="8"/>
      <c r="F119" s="33"/>
      <c r="G119" s="34"/>
      <c r="H119" s="8"/>
      <c r="I119" s="9"/>
      <c r="J119" s="8"/>
      <c r="K119" s="8"/>
      <c r="L119" s="8">
        <v>2332.9299999999998</v>
      </c>
      <c r="M119" s="9">
        <v>2332.9299999999998</v>
      </c>
      <c r="N119" s="8"/>
      <c r="O119" s="8"/>
      <c r="P119" s="9"/>
      <c r="Q119" s="9">
        <v>2332.9299999999998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298</v>
      </c>
      <c r="C120" s="9" t="s">
        <v>299</v>
      </c>
      <c r="D120" s="9"/>
      <c r="E120" s="8"/>
      <c r="F120" s="33"/>
      <c r="G120" s="34"/>
      <c r="H120" s="8"/>
      <c r="I120" s="9"/>
      <c r="J120" s="8"/>
      <c r="K120" s="8">
        <v>45093.4</v>
      </c>
      <c r="L120" s="8">
        <v>143849.10999999999</v>
      </c>
      <c r="M120" s="9">
        <v>188942.51</v>
      </c>
      <c r="N120" s="8"/>
      <c r="O120" s="8"/>
      <c r="P120" s="9"/>
      <c r="Q120" s="9">
        <v>188942.51</v>
      </c>
      <c r="R120" s="8">
        <v>0</v>
      </c>
      <c r="S120" s="8">
        <v>0</v>
      </c>
      <c r="T120" s="8">
        <v>6154</v>
      </c>
      <c r="U120" s="8">
        <v>74327.14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80481.14</v>
      </c>
      <c r="AB120" s="8">
        <v>0</v>
      </c>
      <c r="AC120" s="8">
        <v>8313.44</v>
      </c>
      <c r="AD120" s="8">
        <v>10750.91</v>
      </c>
      <c r="AE120" s="9">
        <v>19064.349999999999</v>
      </c>
      <c r="AF120" s="8">
        <v>34947.43</v>
      </c>
      <c r="AG120" s="8">
        <v>0</v>
      </c>
      <c r="AH120" s="8">
        <v>0</v>
      </c>
      <c r="AI120" s="8">
        <v>0</v>
      </c>
      <c r="AJ120" s="9">
        <v>34947.43</v>
      </c>
      <c r="AK120" s="8">
        <v>9586.93</v>
      </c>
      <c r="AL120" s="8">
        <v>0</v>
      </c>
      <c r="AM120" s="8">
        <v>0</v>
      </c>
      <c r="AN120" s="8">
        <v>0</v>
      </c>
      <c r="AO120" s="8">
        <v>13644.95</v>
      </c>
      <c r="AP120" s="8">
        <v>0</v>
      </c>
      <c r="AQ120" s="8">
        <v>6904.89</v>
      </c>
      <c r="AR120" s="8">
        <v>3085.5</v>
      </c>
      <c r="AS120" s="8">
        <v>0</v>
      </c>
      <c r="AT120" s="9">
        <v>33222.269999999997</v>
      </c>
      <c r="AU120" s="8">
        <v>0</v>
      </c>
      <c r="AV120" s="8">
        <v>0</v>
      </c>
      <c r="AW120" s="8">
        <v>14514.13</v>
      </c>
      <c r="AX120" s="8">
        <v>0</v>
      </c>
      <c r="AY120" s="8">
        <v>0</v>
      </c>
      <c r="AZ120" s="8">
        <v>0</v>
      </c>
      <c r="BA120" s="9">
        <v>14514.13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6713.19</v>
      </c>
      <c r="BH120" s="8">
        <v>0</v>
      </c>
      <c r="BI120" s="9">
        <v>6713.19</v>
      </c>
      <c r="BJ120" s="9">
        <v>188942.51</v>
      </c>
      <c r="BK120" s="8">
        <v>0</v>
      </c>
      <c r="BL120" s="9">
        <v>0</v>
      </c>
      <c r="BM120" s="9">
        <v>188942.51</v>
      </c>
    </row>
    <row r="121" spans="2:65">
      <c r="B121" s="8" t="s">
        <v>300</v>
      </c>
      <c r="C121" s="9" t="s">
        <v>301</v>
      </c>
      <c r="D121" s="9"/>
      <c r="E121" s="8"/>
      <c r="F121" s="33"/>
      <c r="G121" s="34"/>
      <c r="H121" s="8"/>
      <c r="I121" s="9"/>
      <c r="J121" s="8"/>
      <c r="K121" s="8">
        <v>25000</v>
      </c>
      <c r="L121" s="8">
        <v>4665.8500000000004</v>
      </c>
      <c r="M121" s="9">
        <v>29665.85</v>
      </c>
      <c r="N121" s="8"/>
      <c r="O121" s="8"/>
      <c r="P121" s="9"/>
      <c r="Q121" s="9">
        <v>29665.85</v>
      </c>
      <c r="R121" s="8">
        <v>0</v>
      </c>
      <c r="S121" s="8">
        <v>0</v>
      </c>
      <c r="T121" s="8">
        <v>0</v>
      </c>
      <c r="U121" s="8">
        <v>23425.9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23425.9</v>
      </c>
      <c r="AB121" s="8">
        <v>0</v>
      </c>
      <c r="AC121" s="8">
        <v>2512.2399999999998</v>
      </c>
      <c r="AD121" s="8">
        <v>3727.71</v>
      </c>
      <c r="AE121" s="9">
        <v>6239.95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29665.85</v>
      </c>
      <c r="BK121" s="8">
        <v>0</v>
      </c>
      <c r="BL121" s="9">
        <v>0</v>
      </c>
      <c r="BM121" s="9">
        <v>29665.85</v>
      </c>
    </row>
    <row r="122" spans="2:65">
      <c r="B122" s="8" t="s">
        <v>302</v>
      </c>
      <c r="C122" s="9" t="s">
        <v>303</v>
      </c>
      <c r="D122" s="9"/>
      <c r="E122" s="8"/>
      <c r="F122" s="33"/>
      <c r="G122" s="34"/>
      <c r="H122" s="8"/>
      <c r="I122" s="9"/>
      <c r="J122" s="8"/>
      <c r="K122" s="8"/>
      <c r="L122" s="8">
        <v>2332.9299999999998</v>
      </c>
      <c r="M122" s="9">
        <v>2332.9299999999998</v>
      </c>
      <c r="N122" s="8"/>
      <c r="O122" s="8"/>
      <c r="P122" s="9"/>
      <c r="Q122" s="9">
        <v>2332.9299999999998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2332.9299999999998</v>
      </c>
      <c r="AG122" s="8">
        <v>0</v>
      </c>
      <c r="AH122" s="8">
        <v>0</v>
      </c>
      <c r="AI122" s="8">
        <v>0</v>
      </c>
      <c r="AJ122" s="9">
        <v>2332.9299999999998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2332.9299999999998</v>
      </c>
      <c r="BK122" s="8">
        <v>0</v>
      </c>
      <c r="BL122" s="9">
        <v>0</v>
      </c>
      <c r="BM122" s="9">
        <v>2332.9299999999998</v>
      </c>
    </row>
    <row r="123" spans="2:65">
      <c r="B123" s="8" t="s">
        <v>304</v>
      </c>
      <c r="C123" s="9" t="s">
        <v>305</v>
      </c>
      <c r="D123" s="9"/>
      <c r="E123" s="8"/>
      <c r="F123" s="33"/>
      <c r="G123" s="34"/>
      <c r="H123" s="8"/>
      <c r="I123" s="9"/>
      <c r="J123" s="8"/>
      <c r="K123" s="8">
        <v>205980.44</v>
      </c>
      <c r="L123" s="8">
        <v>2570.9299999999998</v>
      </c>
      <c r="M123" s="9">
        <v>208551.37</v>
      </c>
      <c r="N123" s="8"/>
      <c r="O123" s="8"/>
      <c r="P123" s="9"/>
      <c r="Q123" s="9">
        <v>208551.37</v>
      </c>
      <c r="R123" s="8">
        <v>10100</v>
      </c>
      <c r="S123" s="8">
        <v>0</v>
      </c>
      <c r="T123" s="8">
        <v>29191.65</v>
      </c>
      <c r="U123" s="8">
        <v>24111.439999999999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63403.09</v>
      </c>
      <c r="AB123" s="8">
        <v>0</v>
      </c>
      <c r="AC123" s="8">
        <v>4632.88</v>
      </c>
      <c r="AD123" s="8">
        <v>5226.05</v>
      </c>
      <c r="AE123" s="9">
        <v>9858.93</v>
      </c>
      <c r="AF123" s="8">
        <v>16926.439999999999</v>
      </c>
      <c r="AG123" s="8">
        <v>0</v>
      </c>
      <c r="AH123" s="8">
        <v>0</v>
      </c>
      <c r="AI123" s="8">
        <v>6297.19</v>
      </c>
      <c r="AJ123" s="9">
        <v>23223.63</v>
      </c>
      <c r="AK123" s="8">
        <v>29061.67</v>
      </c>
      <c r="AL123" s="8">
        <v>0</v>
      </c>
      <c r="AM123" s="8">
        <v>0</v>
      </c>
      <c r="AN123" s="8">
        <v>0</v>
      </c>
      <c r="AO123" s="8">
        <v>31.95</v>
      </c>
      <c r="AP123" s="8">
        <v>120.39</v>
      </c>
      <c r="AQ123" s="8">
        <v>82851.710000000006</v>
      </c>
      <c r="AR123" s="8">
        <v>0</v>
      </c>
      <c r="AS123" s="8">
        <v>0</v>
      </c>
      <c r="AT123" s="9">
        <v>112065.72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208551.37</v>
      </c>
      <c r="BK123" s="8">
        <v>0</v>
      </c>
      <c r="BL123" s="9">
        <v>0</v>
      </c>
      <c r="BM123" s="9">
        <v>208551.37</v>
      </c>
    </row>
    <row r="124" spans="2:65">
      <c r="B124" s="8" t="s">
        <v>306</v>
      </c>
      <c r="C124" s="9" t="s">
        <v>307</v>
      </c>
      <c r="D124" s="9">
        <v>15000</v>
      </c>
      <c r="E124" s="8"/>
      <c r="F124" s="33"/>
      <c r="G124" s="34"/>
      <c r="H124" s="8"/>
      <c r="I124" s="9"/>
      <c r="J124" s="8"/>
      <c r="K124" s="8">
        <v>375177.32</v>
      </c>
      <c r="L124" s="8">
        <v>7219.78</v>
      </c>
      <c r="M124" s="9">
        <v>382397.1</v>
      </c>
      <c r="N124" s="8"/>
      <c r="O124" s="8"/>
      <c r="P124" s="9"/>
      <c r="Q124" s="9">
        <v>397397.1</v>
      </c>
      <c r="R124" s="8">
        <v>17500.04</v>
      </c>
      <c r="S124" s="8">
        <v>0</v>
      </c>
      <c r="T124" s="8">
        <v>59850.5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77350.539999999994</v>
      </c>
      <c r="AB124" s="8">
        <v>0</v>
      </c>
      <c r="AC124" s="8">
        <v>5420.66</v>
      </c>
      <c r="AD124" s="8">
        <v>9135.14</v>
      </c>
      <c r="AE124" s="9">
        <v>14555.8</v>
      </c>
      <c r="AF124" s="8">
        <v>22832.7</v>
      </c>
      <c r="AG124" s="8">
        <v>0</v>
      </c>
      <c r="AH124" s="8">
        <v>0</v>
      </c>
      <c r="AI124" s="8">
        <v>10314.83</v>
      </c>
      <c r="AJ124" s="9">
        <v>33147.53</v>
      </c>
      <c r="AK124" s="8">
        <v>129860.32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16737.400000000001</v>
      </c>
      <c r="AS124" s="8">
        <v>0</v>
      </c>
      <c r="AT124" s="9">
        <v>146597.72</v>
      </c>
      <c r="AU124" s="8">
        <v>0</v>
      </c>
      <c r="AV124" s="8">
        <v>0</v>
      </c>
      <c r="AW124" s="8">
        <v>125745.51</v>
      </c>
      <c r="AX124" s="8">
        <v>0</v>
      </c>
      <c r="AY124" s="8">
        <v>0</v>
      </c>
      <c r="AZ124" s="8">
        <v>0</v>
      </c>
      <c r="BA124" s="9">
        <v>125745.51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397397.1</v>
      </c>
      <c r="BK124" s="8">
        <v>0</v>
      </c>
      <c r="BL124" s="9">
        <v>0</v>
      </c>
      <c r="BM124" s="9">
        <v>397397.1</v>
      </c>
    </row>
    <row r="125" spans="2:65">
      <c r="B125" s="8" t="s">
        <v>308</v>
      </c>
      <c r="C125" s="9" t="s">
        <v>309</v>
      </c>
      <c r="D125" s="9"/>
      <c r="E125" s="8"/>
      <c r="F125" s="33"/>
      <c r="G125" s="34"/>
      <c r="H125" s="8"/>
      <c r="I125" s="9"/>
      <c r="J125" s="8"/>
      <c r="K125" s="8">
        <v>28786.38</v>
      </c>
      <c r="L125" s="8">
        <v>2332.9299999999998</v>
      </c>
      <c r="M125" s="9">
        <v>31119.31</v>
      </c>
      <c r="N125" s="8"/>
      <c r="O125" s="8"/>
      <c r="P125" s="9"/>
      <c r="Q125" s="9">
        <v>31119.31</v>
      </c>
      <c r="R125" s="8">
        <v>0</v>
      </c>
      <c r="S125" s="8">
        <v>0</v>
      </c>
      <c r="T125" s="8">
        <v>2332.9299999999998</v>
      </c>
      <c r="U125" s="8">
        <v>0</v>
      </c>
      <c r="V125" s="8">
        <v>26359.93</v>
      </c>
      <c r="W125" s="8">
        <v>500</v>
      </c>
      <c r="X125" s="8">
        <v>0</v>
      </c>
      <c r="Y125" s="8">
        <v>0</v>
      </c>
      <c r="Z125" s="8">
        <v>0</v>
      </c>
      <c r="AA125" s="9">
        <v>29192.86</v>
      </c>
      <c r="AB125" s="8">
        <v>0</v>
      </c>
      <c r="AC125" s="8">
        <v>2054.77</v>
      </c>
      <c r="AD125" s="8">
        <v>112.82</v>
      </c>
      <c r="AE125" s="9">
        <v>2167.59</v>
      </c>
      <c r="AF125" s="8">
        <v>10852.13</v>
      </c>
      <c r="AG125" s="8">
        <v>0</v>
      </c>
      <c r="AH125" s="8">
        <v>0</v>
      </c>
      <c r="AI125" s="8">
        <v>0</v>
      </c>
      <c r="AJ125" s="9">
        <v>10852.13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-11093.27</v>
      </c>
      <c r="BI125" s="9">
        <v>-11093.27</v>
      </c>
      <c r="BJ125" s="9">
        <v>31119.31</v>
      </c>
      <c r="BK125" s="8">
        <v>0</v>
      </c>
      <c r="BL125" s="9">
        <v>0</v>
      </c>
      <c r="BM125" s="9">
        <v>31119.31</v>
      </c>
    </row>
    <row r="126" spans="2:65">
      <c r="B126" s="8" t="s">
        <v>310</v>
      </c>
      <c r="C126" s="9" t="s">
        <v>311</v>
      </c>
      <c r="D126" s="9">
        <v>7540.99</v>
      </c>
      <c r="E126" s="8"/>
      <c r="F126" s="33"/>
      <c r="G126" s="34"/>
      <c r="H126" s="8"/>
      <c r="I126" s="9"/>
      <c r="J126" s="8"/>
      <c r="K126" s="8">
        <v>23348.29</v>
      </c>
      <c r="L126" s="8">
        <v>2575.9299999999998</v>
      </c>
      <c r="M126" s="9">
        <v>25924.22</v>
      </c>
      <c r="N126" s="8"/>
      <c r="O126" s="8"/>
      <c r="P126" s="9"/>
      <c r="Q126" s="9">
        <v>33465.21</v>
      </c>
      <c r="R126" s="8">
        <v>0</v>
      </c>
      <c r="S126" s="8">
        <v>0</v>
      </c>
      <c r="T126" s="8">
        <v>82295.83</v>
      </c>
      <c r="U126" s="8">
        <v>50000.06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132295.89000000001</v>
      </c>
      <c r="AB126" s="8">
        <v>0</v>
      </c>
      <c r="AC126" s="8">
        <v>8722.14</v>
      </c>
      <c r="AD126" s="8">
        <v>21641.16</v>
      </c>
      <c r="AE126" s="9">
        <v>30363.3</v>
      </c>
      <c r="AF126" s="8">
        <v>1220</v>
      </c>
      <c r="AG126" s="8">
        <v>0</v>
      </c>
      <c r="AH126" s="8">
        <v>0</v>
      </c>
      <c r="AI126" s="8">
        <v>0</v>
      </c>
      <c r="AJ126" s="9">
        <v>1220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163879.19</v>
      </c>
      <c r="BK126" s="8">
        <v>0</v>
      </c>
      <c r="BL126" s="9">
        <v>0</v>
      </c>
      <c r="BM126" s="9">
        <v>163879.19</v>
      </c>
    </row>
    <row r="127" spans="2:65">
      <c r="B127" s="8" t="s">
        <v>312</v>
      </c>
      <c r="C127" s="9" t="s">
        <v>313</v>
      </c>
      <c r="D127" s="9"/>
      <c r="E127" s="8"/>
      <c r="F127" s="33"/>
      <c r="G127" s="34"/>
      <c r="H127" s="8"/>
      <c r="I127" s="9"/>
      <c r="J127" s="8"/>
      <c r="K127" s="8">
        <v>51046</v>
      </c>
      <c r="L127" s="8">
        <v>500</v>
      </c>
      <c r="M127" s="9">
        <v>51546</v>
      </c>
      <c r="N127" s="8"/>
      <c r="O127" s="8"/>
      <c r="P127" s="9"/>
      <c r="Q127" s="9">
        <v>51546</v>
      </c>
      <c r="R127" s="8">
        <v>0</v>
      </c>
      <c r="S127" s="8">
        <v>0</v>
      </c>
      <c r="T127" s="8">
        <v>22571</v>
      </c>
      <c r="U127" s="8">
        <v>2850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25421</v>
      </c>
      <c r="AB127" s="8">
        <v>0</v>
      </c>
      <c r="AC127" s="8">
        <v>1917</v>
      </c>
      <c r="AD127" s="8">
        <v>4607</v>
      </c>
      <c r="AE127" s="9">
        <v>6524</v>
      </c>
      <c r="AF127" s="8">
        <v>1125</v>
      </c>
      <c r="AG127" s="8">
        <v>0</v>
      </c>
      <c r="AH127" s="8">
        <v>0</v>
      </c>
      <c r="AI127" s="8">
        <v>490</v>
      </c>
      <c r="AJ127" s="9">
        <v>1615</v>
      </c>
      <c r="AK127" s="8">
        <v>1952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8862</v>
      </c>
      <c r="AR127" s="8">
        <v>2669</v>
      </c>
      <c r="AS127" s="8">
        <v>0</v>
      </c>
      <c r="AT127" s="9">
        <v>13483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4503</v>
      </c>
      <c r="BG127" s="8">
        <v>0</v>
      </c>
      <c r="BH127" s="8">
        <v>0</v>
      </c>
      <c r="BI127" s="9">
        <v>4503</v>
      </c>
      <c r="BJ127" s="9">
        <v>51546</v>
      </c>
      <c r="BK127" s="8">
        <v>0</v>
      </c>
      <c r="BL127" s="9">
        <v>0</v>
      </c>
      <c r="BM127" s="9">
        <v>51546</v>
      </c>
    </row>
    <row r="128" spans="2:65">
      <c r="B128" s="8" t="s">
        <v>314</v>
      </c>
      <c r="C128" s="9" t="s">
        <v>315</v>
      </c>
      <c r="D128" s="9"/>
      <c r="E128" s="8"/>
      <c r="F128" s="33"/>
      <c r="G128" s="34"/>
      <c r="H128" s="8"/>
      <c r="I128" s="9"/>
      <c r="J128" s="8"/>
      <c r="K128" s="8"/>
      <c r="L128" s="8">
        <v>2332.9299999999998</v>
      </c>
      <c r="M128" s="9">
        <v>2332.9299999999998</v>
      </c>
      <c r="N128" s="8"/>
      <c r="O128" s="8"/>
      <c r="P128" s="9"/>
      <c r="Q128" s="9">
        <v>2332.9299999999998</v>
      </c>
      <c r="R128" s="8">
        <v>0</v>
      </c>
      <c r="S128" s="8">
        <v>0</v>
      </c>
      <c r="T128" s="8">
        <v>2000.03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2000.03</v>
      </c>
      <c r="AB128" s="8">
        <v>0</v>
      </c>
      <c r="AC128" s="8">
        <v>306</v>
      </c>
      <c r="AD128" s="8">
        <v>26.9</v>
      </c>
      <c r="AE128" s="9">
        <v>332.9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2332.9299999999998</v>
      </c>
      <c r="BK128" s="8">
        <v>0</v>
      </c>
      <c r="BL128" s="9">
        <v>0</v>
      </c>
      <c r="BM128" s="9">
        <v>2332.9299999999998</v>
      </c>
    </row>
    <row r="129" spans="2:65">
      <c r="B129" s="8" t="s">
        <v>316</v>
      </c>
      <c r="C129" s="9" t="s">
        <v>317</v>
      </c>
      <c r="D129" s="9"/>
      <c r="E129" s="8"/>
      <c r="F129" s="33"/>
      <c r="G129" s="34"/>
      <c r="H129" s="8"/>
      <c r="I129" s="9"/>
      <c r="J129" s="8"/>
      <c r="K129" s="8">
        <v>104602.5</v>
      </c>
      <c r="L129" s="8">
        <v>4599.3900000000003</v>
      </c>
      <c r="M129" s="9">
        <v>109201.89</v>
      </c>
      <c r="N129" s="8"/>
      <c r="O129" s="8"/>
      <c r="P129" s="9"/>
      <c r="Q129" s="9">
        <v>109201.89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27293.66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27293.66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27293.66</v>
      </c>
      <c r="BK129" s="8">
        <v>-3400.73</v>
      </c>
      <c r="BL129" s="9">
        <v>-3400.73</v>
      </c>
      <c r="BM129" s="9">
        <v>23892.93</v>
      </c>
    </row>
    <row r="130" spans="2:65">
      <c r="B130" s="8" t="s">
        <v>318</v>
      </c>
      <c r="C130" s="9" t="s">
        <v>319</v>
      </c>
      <c r="D130" s="9"/>
      <c r="E130" s="8"/>
      <c r="F130" s="33"/>
      <c r="G130" s="34"/>
      <c r="H130" s="8"/>
      <c r="I130" s="9"/>
      <c r="J130" s="8"/>
      <c r="K130" s="8">
        <v>38007.480000000003</v>
      </c>
      <c r="L130" s="8">
        <v>3532.93</v>
      </c>
      <c r="M130" s="9">
        <v>41540.410000000003</v>
      </c>
      <c r="N130" s="8"/>
      <c r="O130" s="8"/>
      <c r="P130" s="9"/>
      <c r="Q130" s="9">
        <v>41540.410000000003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2332.9299999999998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38007.480000000003</v>
      </c>
      <c r="AR130" s="8">
        <v>1200</v>
      </c>
      <c r="AS130" s="8">
        <v>0</v>
      </c>
      <c r="AT130" s="9">
        <v>41540.410000000003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41540.410000000003</v>
      </c>
      <c r="BK130" s="8">
        <v>0</v>
      </c>
      <c r="BL130" s="9">
        <v>0</v>
      </c>
      <c r="BM130" s="9">
        <v>41540.410000000003</v>
      </c>
    </row>
    <row r="131" spans="2:65">
      <c r="B131" s="8" t="s">
        <v>320</v>
      </c>
      <c r="C131" s="9" t="s">
        <v>321</v>
      </c>
      <c r="D131" s="9"/>
      <c r="E131" s="8"/>
      <c r="F131" s="33"/>
      <c r="G131" s="34"/>
      <c r="H131" s="8"/>
      <c r="I131" s="9"/>
      <c r="J131" s="8"/>
      <c r="K131" s="8">
        <v>18442.2</v>
      </c>
      <c r="L131" s="8"/>
      <c r="M131" s="9">
        <v>18442.2</v>
      </c>
      <c r="N131" s="8"/>
      <c r="O131" s="8"/>
      <c r="P131" s="9"/>
      <c r="Q131" s="9">
        <v>18442.2</v>
      </c>
      <c r="R131" s="8">
        <v>0</v>
      </c>
      <c r="S131" s="8">
        <v>0</v>
      </c>
      <c r="T131" s="8">
        <v>14004.25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14004.25</v>
      </c>
      <c r="AB131" s="8">
        <v>3317.61</v>
      </c>
      <c r="AC131" s="8">
        <v>1071.33</v>
      </c>
      <c r="AD131" s="8">
        <v>49.01</v>
      </c>
      <c r="AE131" s="9">
        <v>4437.95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18442.2</v>
      </c>
      <c r="BK131" s="8">
        <v>0</v>
      </c>
      <c r="BL131" s="9">
        <v>0</v>
      </c>
      <c r="BM131" s="9">
        <v>18442.2</v>
      </c>
    </row>
    <row r="132" spans="2:65">
      <c r="B132" s="8" t="s">
        <v>322</v>
      </c>
      <c r="C132" s="9" t="s">
        <v>323</v>
      </c>
      <c r="D132" s="9">
        <v>190</v>
      </c>
      <c r="E132" s="8"/>
      <c r="F132" s="33"/>
      <c r="G132" s="34"/>
      <c r="H132" s="8"/>
      <c r="I132" s="9"/>
      <c r="J132" s="8"/>
      <c r="K132" s="8"/>
      <c r="L132" s="8">
        <v>326</v>
      </c>
      <c r="M132" s="9">
        <v>326</v>
      </c>
      <c r="N132" s="8"/>
      <c r="O132" s="8"/>
      <c r="P132" s="9"/>
      <c r="Q132" s="9">
        <v>516</v>
      </c>
      <c r="R132" s="8">
        <v>0</v>
      </c>
      <c r="S132" s="8">
        <v>0</v>
      </c>
      <c r="T132" s="8">
        <v>326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326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326</v>
      </c>
      <c r="BK132" s="8">
        <v>0</v>
      </c>
      <c r="BL132" s="9">
        <v>0</v>
      </c>
      <c r="BM132" s="9">
        <v>326</v>
      </c>
    </row>
    <row r="133" spans="2:65">
      <c r="B133" s="8" t="s">
        <v>324</v>
      </c>
      <c r="C133" s="9" t="s">
        <v>325</v>
      </c>
      <c r="D133" s="9"/>
      <c r="E133" s="8"/>
      <c r="F133" s="33"/>
      <c r="G133" s="34"/>
      <c r="H133" s="8"/>
      <c r="I133" s="9"/>
      <c r="J133" s="8"/>
      <c r="K133" s="8">
        <v>87213.95</v>
      </c>
      <c r="L133" s="8">
        <v>8125.85</v>
      </c>
      <c r="M133" s="9">
        <v>95339.8</v>
      </c>
      <c r="N133" s="8"/>
      <c r="O133" s="8"/>
      <c r="P133" s="9"/>
      <c r="Q133" s="9">
        <v>95339.8</v>
      </c>
      <c r="R133" s="8">
        <v>0</v>
      </c>
      <c r="S133" s="8">
        <v>0</v>
      </c>
      <c r="T133" s="8">
        <v>7313.78</v>
      </c>
      <c r="U133" s="8">
        <v>4200</v>
      </c>
      <c r="V133" s="8">
        <v>0</v>
      </c>
      <c r="W133" s="8">
        <v>27189.21</v>
      </c>
      <c r="X133" s="8">
        <v>0</v>
      </c>
      <c r="Y133" s="8">
        <v>0</v>
      </c>
      <c r="Z133" s="8">
        <v>0</v>
      </c>
      <c r="AA133" s="9">
        <v>38702.99</v>
      </c>
      <c r="AB133" s="8">
        <v>0</v>
      </c>
      <c r="AC133" s="8">
        <v>4356.32</v>
      </c>
      <c r="AD133" s="8">
        <v>7066.89</v>
      </c>
      <c r="AE133" s="9">
        <v>11423.21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4200</v>
      </c>
      <c r="AP133" s="8">
        <v>0</v>
      </c>
      <c r="AQ133" s="8">
        <v>35847</v>
      </c>
      <c r="AR133" s="8">
        <v>5166.6000000000004</v>
      </c>
      <c r="AS133" s="8">
        <v>0</v>
      </c>
      <c r="AT133" s="9">
        <v>45213.599999999999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95339.8</v>
      </c>
      <c r="BK133" s="8">
        <v>0</v>
      </c>
      <c r="BL133" s="9">
        <v>0</v>
      </c>
      <c r="BM133" s="9">
        <v>95339.8</v>
      </c>
    </row>
    <row r="134" spans="2:65">
      <c r="B134" s="8" t="s">
        <v>326</v>
      </c>
      <c r="C134" s="9" t="s">
        <v>327</v>
      </c>
      <c r="D134" s="9"/>
      <c r="E134" s="8"/>
      <c r="F134" s="33"/>
      <c r="G134" s="34"/>
      <c r="H134" s="8"/>
      <c r="I134" s="9"/>
      <c r="J134" s="8"/>
      <c r="K134" s="8">
        <v>30715.85</v>
      </c>
      <c r="L134" s="8">
        <v>2332.9299999999998</v>
      </c>
      <c r="M134" s="9">
        <v>33048.78</v>
      </c>
      <c r="N134" s="8"/>
      <c r="O134" s="8"/>
      <c r="P134" s="9"/>
      <c r="Q134" s="9">
        <v>33048.78</v>
      </c>
      <c r="R134" s="8">
        <v>0</v>
      </c>
      <c r="S134" s="8">
        <v>0</v>
      </c>
      <c r="T134" s="8">
        <v>1840.73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1840.73</v>
      </c>
      <c r="AB134" s="8">
        <v>0</v>
      </c>
      <c r="AC134" s="8">
        <v>156.51</v>
      </c>
      <c r="AD134" s="8">
        <v>335.69</v>
      </c>
      <c r="AE134" s="9">
        <v>492.2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26576.99</v>
      </c>
      <c r="AR134" s="8">
        <v>8138.86</v>
      </c>
      <c r="AS134" s="8">
        <v>0</v>
      </c>
      <c r="AT134" s="9">
        <v>34715.85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37048.78</v>
      </c>
      <c r="BK134" s="8">
        <v>-4000</v>
      </c>
      <c r="BL134" s="9">
        <v>-4000</v>
      </c>
      <c r="BM134" s="9">
        <v>33048.78</v>
      </c>
    </row>
    <row r="135" spans="2:65">
      <c r="B135" s="8" t="s">
        <v>328</v>
      </c>
      <c r="C135" s="9" t="s">
        <v>329</v>
      </c>
      <c r="D135" s="9"/>
      <c r="E135" s="8"/>
      <c r="F135" s="33"/>
      <c r="G135" s="34"/>
      <c r="H135" s="8"/>
      <c r="I135" s="9"/>
      <c r="J135" s="8"/>
      <c r="K135" s="8">
        <v>20000</v>
      </c>
      <c r="L135" s="8">
        <v>2332.9299999999998</v>
      </c>
      <c r="M135" s="9">
        <v>22332.93</v>
      </c>
      <c r="N135" s="8"/>
      <c r="O135" s="8"/>
      <c r="P135" s="9"/>
      <c r="Q135" s="9">
        <v>22332.93</v>
      </c>
      <c r="R135" s="8">
        <v>0</v>
      </c>
      <c r="S135" s="8">
        <v>0</v>
      </c>
      <c r="T135" s="8">
        <v>1435.36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1435.36</v>
      </c>
      <c r="AB135" s="8">
        <v>0</v>
      </c>
      <c r="AC135" s="8">
        <v>0</v>
      </c>
      <c r="AD135" s="8">
        <v>0</v>
      </c>
      <c r="AE135" s="9">
        <v>0</v>
      </c>
      <c r="AF135" s="8">
        <v>2995</v>
      </c>
      <c r="AG135" s="8">
        <v>0</v>
      </c>
      <c r="AH135" s="8">
        <v>0</v>
      </c>
      <c r="AI135" s="8">
        <v>0</v>
      </c>
      <c r="AJ135" s="9">
        <v>2995</v>
      </c>
      <c r="AK135" s="8">
        <v>897.57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15000</v>
      </c>
      <c r="AS135" s="8">
        <v>0</v>
      </c>
      <c r="AT135" s="9">
        <v>15897.57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2005</v>
      </c>
      <c r="BH135" s="8">
        <v>0</v>
      </c>
      <c r="BI135" s="9">
        <v>2005</v>
      </c>
      <c r="BJ135" s="9">
        <v>22332.93</v>
      </c>
      <c r="BK135" s="8">
        <v>0</v>
      </c>
      <c r="BL135" s="9">
        <v>0</v>
      </c>
      <c r="BM135" s="9">
        <v>22332.93</v>
      </c>
    </row>
    <row r="136" spans="2:65">
      <c r="B136" s="8" t="s">
        <v>330</v>
      </c>
      <c r="C136" s="9" t="s">
        <v>331</v>
      </c>
      <c r="D136" s="9"/>
      <c r="E136" s="8"/>
      <c r="F136" s="33"/>
      <c r="G136" s="34"/>
      <c r="H136" s="8"/>
      <c r="I136" s="9"/>
      <c r="J136" s="8"/>
      <c r="K136" s="8"/>
      <c r="L136" s="8">
        <v>2332.9299999999998</v>
      </c>
      <c r="M136" s="9">
        <v>2332.9299999999998</v>
      </c>
      <c r="N136" s="8"/>
      <c r="O136" s="8"/>
      <c r="P136" s="9"/>
      <c r="Q136" s="9">
        <v>2332.9299999999998</v>
      </c>
      <c r="R136" s="8">
        <v>0</v>
      </c>
      <c r="S136" s="8">
        <v>2332.9299999999998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2332.9299999999998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2332.9299999999998</v>
      </c>
      <c r="BK136" s="8">
        <v>0</v>
      </c>
      <c r="BL136" s="9">
        <v>0</v>
      </c>
      <c r="BM136" s="9">
        <v>2332.9299999999998</v>
      </c>
    </row>
    <row r="137" spans="2:65">
      <c r="B137" s="8" t="s">
        <v>332</v>
      </c>
      <c r="C137" s="9" t="s">
        <v>333</v>
      </c>
      <c r="D137" s="9">
        <v>11720.27</v>
      </c>
      <c r="E137" s="8"/>
      <c r="F137" s="33"/>
      <c r="G137" s="34"/>
      <c r="H137" s="8"/>
      <c r="I137" s="9"/>
      <c r="J137" s="8"/>
      <c r="K137" s="8"/>
      <c r="L137" s="8">
        <v>2575.9299999999998</v>
      </c>
      <c r="M137" s="9">
        <v>2575.9299999999998</v>
      </c>
      <c r="N137" s="8"/>
      <c r="O137" s="8"/>
      <c r="P137" s="9"/>
      <c r="Q137" s="9">
        <v>14296.2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2147.37</v>
      </c>
      <c r="X137" s="8">
        <v>0</v>
      </c>
      <c r="Y137" s="8">
        <v>0</v>
      </c>
      <c r="Z137" s="8">
        <v>0</v>
      </c>
      <c r="AA137" s="9">
        <v>2147.37</v>
      </c>
      <c r="AB137" s="8">
        <v>0</v>
      </c>
      <c r="AC137" s="8">
        <v>178.55</v>
      </c>
      <c r="AD137" s="8">
        <v>7.01</v>
      </c>
      <c r="AE137" s="9">
        <v>185.56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11720.27</v>
      </c>
      <c r="AL137" s="8">
        <v>0</v>
      </c>
      <c r="AM137" s="8">
        <v>0</v>
      </c>
      <c r="AN137" s="8">
        <v>0</v>
      </c>
      <c r="AO137" s="8">
        <v>243</v>
      </c>
      <c r="AP137" s="8">
        <v>0</v>
      </c>
      <c r="AQ137" s="8">
        <v>0</v>
      </c>
      <c r="AR137" s="8">
        <v>0</v>
      </c>
      <c r="AS137" s="8">
        <v>0</v>
      </c>
      <c r="AT137" s="9">
        <v>11963.27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14296.2</v>
      </c>
      <c r="BK137" s="8">
        <v>0</v>
      </c>
      <c r="BL137" s="9">
        <v>0</v>
      </c>
      <c r="BM137" s="9">
        <v>14296.2</v>
      </c>
    </row>
    <row r="138" spans="2:65">
      <c r="B138" s="8" t="s">
        <v>334</v>
      </c>
      <c r="C138" s="9" t="s">
        <v>335</v>
      </c>
      <c r="D138" s="9">
        <v>334.89</v>
      </c>
      <c r="E138" s="8"/>
      <c r="F138" s="33"/>
      <c r="G138" s="34"/>
      <c r="H138" s="8"/>
      <c r="I138" s="9"/>
      <c r="J138" s="8"/>
      <c r="K138" s="8"/>
      <c r="L138" s="8">
        <v>300</v>
      </c>
      <c r="M138" s="9">
        <v>300</v>
      </c>
      <c r="N138" s="8"/>
      <c r="O138" s="8"/>
      <c r="P138" s="9"/>
      <c r="Q138" s="9">
        <v>634.89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588.95000000000005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588.95000000000005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45.76</v>
      </c>
      <c r="BG138" s="8">
        <v>0</v>
      </c>
      <c r="BH138" s="8">
        <v>0</v>
      </c>
      <c r="BI138" s="9">
        <v>45.76</v>
      </c>
      <c r="BJ138" s="9">
        <v>634.71</v>
      </c>
      <c r="BK138" s="8">
        <v>0</v>
      </c>
      <c r="BL138" s="9">
        <v>0</v>
      </c>
      <c r="BM138" s="9">
        <v>634.71</v>
      </c>
    </row>
    <row r="139" spans="2:65">
      <c r="B139" s="8" t="s">
        <v>336</v>
      </c>
      <c r="C139" s="9" t="s">
        <v>337</v>
      </c>
      <c r="D139" s="9"/>
      <c r="E139" s="8"/>
      <c r="F139" s="33"/>
      <c r="G139" s="34"/>
      <c r="H139" s="8"/>
      <c r="I139" s="9"/>
      <c r="J139" s="8"/>
      <c r="K139" s="8"/>
      <c r="L139" s="8">
        <v>2792</v>
      </c>
      <c r="M139" s="9">
        <v>2792</v>
      </c>
      <c r="N139" s="8"/>
      <c r="O139" s="8"/>
      <c r="P139" s="9"/>
      <c r="Q139" s="9">
        <v>2792</v>
      </c>
      <c r="R139" s="8">
        <v>0</v>
      </c>
      <c r="S139" s="8">
        <v>0</v>
      </c>
      <c r="T139" s="8">
        <v>459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459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2333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2333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2792</v>
      </c>
      <c r="BK139" s="8">
        <v>0</v>
      </c>
      <c r="BL139" s="9">
        <v>0</v>
      </c>
      <c r="BM139" s="9">
        <v>2792</v>
      </c>
    </row>
    <row r="140" spans="2:65">
      <c r="B140" s="8" t="s">
        <v>338</v>
      </c>
      <c r="C140" s="9" t="s">
        <v>339</v>
      </c>
      <c r="D140" s="9"/>
      <c r="E140" s="8"/>
      <c r="F140" s="33"/>
      <c r="G140" s="34"/>
      <c r="H140" s="8"/>
      <c r="I140" s="9"/>
      <c r="J140" s="8"/>
      <c r="K140" s="8"/>
      <c r="L140" s="8">
        <v>3007.93</v>
      </c>
      <c r="M140" s="9">
        <v>3007.93</v>
      </c>
      <c r="N140" s="8"/>
      <c r="O140" s="8"/>
      <c r="P140" s="9"/>
      <c r="Q140" s="9">
        <v>3007.93</v>
      </c>
      <c r="R140" s="8">
        <v>0</v>
      </c>
      <c r="S140" s="8">
        <v>0</v>
      </c>
      <c r="T140" s="8">
        <v>0</v>
      </c>
      <c r="U140" s="8">
        <v>3007.93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3007.93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3007.93</v>
      </c>
      <c r="BK140" s="8">
        <v>0</v>
      </c>
      <c r="BL140" s="9">
        <v>0</v>
      </c>
      <c r="BM140" s="9">
        <v>3007.93</v>
      </c>
    </row>
    <row r="141" spans="2:65">
      <c r="B141" s="8" t="s">
        <v>340</v>
      </c>
      <c r="C141" s="9" t="s">
        <v>341</v>
      </c>
      <c r="D141" s="9">
        <v>8208</v>
      </c>
      <c r="E141" s="8"/>
      <c r="F141" s="33"/>
      <c r="G141" s="34"/>
      <c r="H141" s="8"/>
      <c r="I141" s="9"/>
      <c r="J141" s="8"/>
      <c r="K141" s="8"/>
      <c r="L141" s="8">
        <v>2664</v>
      </c>
      <c r="M141" s="9">
        <v>2664</v>
      </c>
      <c r="N141" s="8"/>
      <c r="O141" s="8"/>
      <c r="P141" s="9"/>
      <c r="Q141" s="9">
        <v>10872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342</v>
      </c>
      <c r="C142" s="9" t="s">
        <v>343</v>
      </c>
      <c r="D142" s="9"/>
      <c r="E142" s="8"/>
      <c r="F142" s="33"/>
      <c r="G142" s="34"/>
      <c r="H142" s="8"/>
      <c r="I142" s="9"/>
      <c r="J142" s="8"/>
      <c r="K142" s="8">
        <v>36851.449999999997</v>
      </c>
      <c r="L142" s="8">
        <v>12507.61</v>
      </c>
      <c r="M142" s="9">
        <v>49359.06</v>
      </c>
      <c r="N142" s="8"/>
      <c r="O142" s="8"/>
      <c r="P142" s="9"/>
      <c r="Q142" s="9">
        <v>49359.06</v>
      </c>
      <c r="R142" s="8">
        <v>0</v>
      </c>
      <c r="S142" s="8">
        <v>0</v>
      </c>
      <c r="T142" s="8">
        <v>5432.25</v>
      </c>
      <c r="U142" s="8">
        <v>23142.75</v>
      </c>
      <c r="V142" s="8">
        <v>0</v>
      </c>
      <c r="W142" s="8">
        <v>5157.5600000000004</v>
      </c>
      <c r="X142" s="8">
        <v>0</v>
      </c>
      <c r="Y142" s="8">
        <v>0</v>
      </c>
      <c r="Z142" s="8">
        <v>0</v>
      </c>
      <c r="AA142" s="9">
        <v>33732.559999999998</v>
      </c>
      <c r="AB142" s="8">
        <v>0</v>
      </c>
      <c r="AC142" s="8">
        <v>2556.15</v>
      </c>
      <c r="AD142" s="8">
        <v>1220.28</v>
      </c>
      <c r="AE142" s="9">
        <v>3776.43</v>
      </c>
      <c r="AF142" s="8">
        <v>1093.5</v>
      </c>
      <c r="AG142" s="8">
        <v>0</v>
      </c>
      <c r="AH142" s="8">
        <v>0</v>
      </c>
      <c r="AI142" s="8">
        <v>0</v>
      </c>
      <c r="AJ142" s="9">
        <v>1093.5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10757.95</v>
      </c>
      <c r="AR142" s="8">
        <v>0</v>
      </c>
      <c r="AS142" s="8">
        <v>0</v>
      </c>
      <c r="AT142" s="9">
        <v>10757.95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49360.44</v>
      </c>
      <c r="BK142" s="8">
        <v>-1.38</v>
      </c>
      <c r="BL142" s="9">
        <v>-1.38</v>
      </c>
      <c r="BM142" s="9">
        <v>49359.06</v>
      </c>
    </row>
    <row r="143" spans="2:65">
      <c r="B143" s="8" t="s">
        <v>344</v>
      </c>
      <c r="C143" s="9" t="s">
        <v>345</v>
      </c>
      <c r="D143" s="9"/>
      <c r="E143" s="8"/>
      <c r="F143" s="33"/>
      <c r="G143" s="34"/>
      <c r="H143" s="8"/>
      <c r="I143" s="9"/>
      <c r="J143" s="8"/>
      <c r="K143" s="8">
        <v>3512.67</v>
      </c>
      <c r="L143" s="8">
        <v>10665.85</v>
      </c>
      <c r="M143" s="9">
        <v>14178.52</v>
      </c>
      <c r="N143" s="8"/>
      <c r="O143" s="8"/>
      <c r="P143" s="9"/>
      <c r="Q143" s="9">
        <v>14178.52</v>
      </c>
      <c r="R143" s="8">
        <v>0</v>
      </c>
      <c r="S143" s="8">
        <v>0</v>
      </c>
      <c r="T143" s="8">
        <v>0</v>
      </c>
      <c r="U143" s="8">
        <v>4665.8500000000004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4665.8500000000004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9512.67</v>
      </c>
      <c r="AP143" s="8">
        <v>0</v>
      </c>
      <c r="AQ143" s="8">
        <v>0</v>
      </c>
      <c r="AR143" s="8">
        <v>0</v>
      </c>
      <c r="AS143" s="8">
        <v>0</v>
      </c>
      <c r="AT143" s="9">
        <v>9512.67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14178.52</v>
      </c>
      <c r="BK143" s="8">
        <v>0</v>
      </c>
      <c r="BL143" s="9">
        <v>0</v>
      </c>
      <c r="BM143" s="9">
        <v>14178.52</v>
      </c>
    </row>
    <row r="144" spans="2:65">
      <c r="B144" s="8" t="s">
        <v>346</v>
      </c>
      <c r="C144" s="9" t="s">
        <v>347</v>
      </c>
      <c r="D144" s="9"/>
      <c r="E144" s="8"/>
      <c r="F144" s="33"/>
      <c r="G144" s="34"/>
      <c r="H144" s="8"/>
      <c r="I144" s="9"/>
      <c r="J144" s="8"/>
      <c r="K144" s="8"/>
      <c r="L144" s="8">
        <v>2333</v>
      </c>
      <c r="M144" s="9">
        <v>2333</v>
      </c>
      <c r="N144" s="8"/>
      <c r="O144" s="8"/>
      <c r="P144" s="9"/>
      <c r="Q144" s="9">
        <v>2333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2333</v>
      </c>
      <c r="AG144" s="8">
        <v>0</v>
      </c>
      <c r="AH144" s="8">
        <v>0</v>
      </c>
      <c r="AI144" s="8">
        <v>0</v>
      </c>
      <c r="AJ144" s="9">
        <v>2333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2333</v>
      </c>
      <c r="BK144" s="8">
        <v>0</v>
      </c>
      <c r="BL144" s="9">
        <v>0</v>
      </c>
      <c r="BM144" s="9">
        <v>2333</v>
      </c>
    </row>
    <row r="145" spans="2:65">
      <c r="B145" s="8" t="s">
        <v>348</v>
      </c>
      <c r="C145" s="9" t="s">
        <v>349</v>
      </c>
      <c r="D145" s="9"/>
      <c r="E145" s="8"/>
      <c r="F145" s="33"/>
      <c r="G145" s="34"/>
      <c r="H145" s="8"/>
      <c r="I145" s="9"/>
      <c r="J145" s="8"/>
      <c r="K145" s="8">
        <v>24117</v>
      </c>
      <c r="L145" s="8">
        <v>2333</v>
      </c>
      <c r="M145" s="9">
        <v>26450</v>
      </c>
      <c r="N145" s="8"/>
      <c r="O145" s="8"/>
      <c r="P145" s="9"/>
      <c r="Q145" s="9">
        <v>26450</v>
      </c>
      <c r="R145" s="8">
        <v>2333</v>
      </c>
      <c r="S145" s="8">
        <v>0</v>
      </c>
      <c r="T145" s="8">
        <v>1336</v>
      </c>
      <c r="U145" s="8">
        <v>1500</v>
      </c>
      <c r="V145" s="8">
        <v>1500</v>
      </c>
      <c r="W145" s="8">
        <v>0</v>
      </c>
      <c r="X145" s="8">
        <v>0</v>
      </c>
      <c r="Y145" s="8">
        <v>0</v>
      </c>
      <c r="Z145" s="8">
        <v>0</v>
      </c>
      <c r="AA145" s="9">
        <v>6669</v>
      </c>
      <c r="AB145" s="8">
        <v>2377</v>
      </c>
      <c r="AC145" s="8">
        <v>740</v>
      </c>
      <c r="AD145" s="8">
        <v>0</v>
      </c>
      <c r="AE145" s="9">
        <v>3117</v>
      </c>
      <c r="AF145" s="8">
        <v>0</v>
      </c>
      <c r="AG145" s="8">
        <v>16664</v>
      </c>
      <c r="AH145" s="8">
        <v>0</v>
      </c>
      <c r="AI145" s="8">
        <v>0</v>
      </c>
      <c r="AJ145" s="9">
        <v>16664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26450</v>
      </c>
      <c r="BK145" s="8">
        <v>0</v>
      </c>
      <c r="BL145" s="9">
        <v>0</v>
      </c>
      <c r="BM145" s="9">
        <v>26450</v>
      </c>
    </row>
    <row r="146" spans="2:65">
      <c r="B146" s="8" t="s">
        <v>350</v>
      </c>
      <c r="C146" s="9" t="s">
        <v>351</v>
      </c>
      <c r="D146" s="9"/>
      <c r="E146" s="8"/>
      <c r="F146" s="33"/>
      <c r="G146" s="34"/>
      <c r="H146" s="8"/>
      <c r="I146" s="9"/>
      <c r="J146" s="8"/>
      <c r="K146" s="8"/>
      <c r="L146" s="8">
        <v>3034</v>
      </c>
      <c r="M146" s="9">
        <v>3034</v>
      </c>
      <c r="N146" s="8"/>
      <c r="O146" s="8"/>
      <c r="P146" s="9"/>
      <c r="Q146" s="9">
        <v>3034</v>
      </c>
      <c r="R146" s="8">
        <v>0</v>
      </c>
      <c r="S146" s="8">
        <v>0</v>
      </c>
      <c r="T146" s="8">
        <v>701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701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2333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2333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3034</v>
      </c>
      <c r="BK146" s="8">
        <v>0</v>
      </c>
      <c r="BL146" s="9">
        <v>0</v>
      </c>
      <c r="BM146" s="9">
        <v>3034</v>
      </c>
    </row>
    <row r="147" spans="2:65">
      <c r="B147" s="8" t="s">
        <v>352</v>
      </c>
      <c r="C147" s="9" t="s">
        <v>353</v>
      </c>
      <c r="D147" s="9"/>
      <c r="E147" s="8"/>
      <c r="F147" s="33"/>
      <c r="G147" s="34"/>
      <c r="H147" s="8"/>
      <c r="I147" s="9"/>
      <c r="J147" s="8"/>
      <c r="K147" s="8"/>
      <c r="L147" s="8">
        <v>4665.8500000000004</v>
      </c>
      <c r="M147" s="9">
        <v>4665.8500000000004</v>
      </c>
      <c r="N147" s="8"/>
      <c r="O147" s="8"/>
      <c r="P147" s="9"/>
      <c r="Q147" s="9">
        <v>4665.8500000000004</v>
      </c>
      <c r="R147" s="8">
        <v>0</v>
      </c>
      <c r="S147" s="8">
        <v>0</v>
      </c>
      <c r="T147" s="8">
        <v>4082.31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4082.31</v>
      </c>
      <c r="AB147" s="8">
        <v>0</v>
      </c>
      <c r="AC147" s="8">
        <v>313.77</v>
      </c>
      <c r="AD147" s="8">
        <v>269.77</v>
      </c>
      <c r="AE147" s="9">
        <v>583.54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4665.8500000000004</v>
      </c>
      <c r="BK147" s="8">
        <v>0</v>
      </c>
      <c r="BL147" s="9">
        <v>0</v>
      </c>
      <c r="BM147" s="9">
        <v>4665.8500000000004</v>
      </c>
    </row>
    <row r="148" spans="2:65">
      <c r="B148" s="8" t="s">
        <v>354</v>
      </c>
      <c r="C148" s="9" t="s">
        <v>355</v>
      </c>
      <c r="D148" s="9"/>
      <c r="E148" s="8"/>
      <c r="F148" s="33"/>
      <c r="G148" s="34"/>
      <c r="H148" s="8"/>
      <c r="I148" s="9"/>
      <c r="J148" s="8"/>
      <c r="K148" s="8">
        <v>1403.85</v>
      </c>
      <c r="L148" s="8">
        <v>269</v>
      </c>
      <c r="M148" s="9">
        <v>1672.85</v>
      </c>
      <c r="N148" s="8"/>
      <c r="O148" s="8"/>
      <c r="P148" s="9"/>
      <c r="Q148" s="9">
        <v>1672.85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1093.5</v>
      </c>
      <c r="AS148" s="8">
        <v>0</v>
      </c>
      <c r="AT148" s="9">
        <v>1093.5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1093.5</v>
      </c>
      <c r="BK148" s="8">
        <v>310.35000000000002</v>
      </c>
      <c r="BL148" s="9">
        <v>310.35000000000002</v>
      </c>
      <c r="BM148" s="9">
        <v>1403.85</v>
      </c>
    </row>
    <row r="149" spans="2:65">
      <c r="B149" s="8" t="s">
        <v>356</v>
      </c>
      <c r="C149" s="9" t="s">
        <v>357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358</v>
      </c>
      <c r="C150" s="9" t="s">
        <v>359</v>
      </c>
      <c r="D150" s="9">
        <v>660.66</v>
      </c>
      <c r="E150" s="8"/>
      <c r="F150" s="33"/>
      <c r="G150" s="34"/>
      <c r="H150" s="8"/>
      <c r="I150" s="9"/>
      <c r="J150" s="8"/>
      <c r="K150" s="8">
        <v>387667.49</v>
      </c>
      <c r="L150" s="8">
        <v>3160.93</v>
      </c>
      <c r="M150" s="9">
        <v>390828.42</v>
      </c>
      <c r="N150" s="8"/>
      <c r="O150" s="8"/>
      <c r="P150" s="9"/>
      <c r="Q150" s="9">
        <v>391489.08</v>
      </c>
      <c r="R150" s="8">
        <v>0</v>
      </c>
      <c r="S150" s="8">
        <v>0</v>
      </c>
      <c r="T150" s="8">
        <v>13873</v>
      </c>
      <c r="U150" s="8">
        <v>52699.99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66572.990000000005</v>
      </c>
      <c r="AB150" s="8">
        <v>0</v>
      </c>
      <c r="AC150" s="8">
        <v>5003.8900000000003</v>
      </c>
      <c r="AD150" s="8">
        <v>12103.71</v>
      </c>
      <c r="AE150" s="9">
        <v>17107.599999999999</v>
      </c>
      <c r="AF150" s="8">
        <v>3627.5</v>
      </c>
      <c r="AG150" s="8">
        <v>0</v>
      </c>
      <c r="AH150" s="8">
        <v>0</v>
      </c>
      <c r="AI150" s="8">
        <v>1481.43</v>
      </c>
      <c r="AJ150" s="9">
        <v>5108.93</v>
      </c>
      <c r="AK150" s="8">
        <v>7107.25</v>
      </c>
      <c r="AL150" s="8">
        <v>0</v>
      </c>
      <c r="AM150" s="8">
        <v>0</v>
      </c>
      <c r="AN150" s="8">
        <v>0</v>
      </c>
      <c r="AO150" s="8">
        <v>12000</v>
      </c>
      <c r="AP150" s="8">
        <v>0</v>
      </c>
      <c r="AQ150" s="8">
        <v>259841.82</v>
      </c>
      <c r="AR150" s="8">
        <v>0</v>
      </c>
      <c r="AS150" s="8">
        <v>0</v>
      </c>
      <c r="AT150" s="9">
        <v>278949.07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16954.89</v>
      </c>
      <c r="BG150" s="8">
        <v>0</v>
      </c>
      <c r="BH150" s="8">
        <v>0</v>
      </c>
      <c r="BI150" s="9">
        <v>16954.89</v>
      </c>
      <c r="BJ150" s="9">
        <v>384693.48</v>
      </c>
      <c r="BK150" s="8">
        <v>-25000</v>
      </c>
      <c r="BL150" s="9">
        <v>-25000</v>
      </c>
      <c r="BM150" s="9">
        <v>359693.48</v>
      </c>
    </row>
    <row r="151" spans="2:65">
      <c r="B151" s="8" t="s">
        <v>360</v>
      </c>
      <c r="C151" s="9" t="s">
        <v>361</v>
      </c>
      <c r="D151" s="9"/>
      <c r="E151" s="8"/>
      <c r="F151" s="33"/>
      <c r="G151" s="34"/>
      <c r="H151" s="8"/>
      <c r="I151" s="9"/>
      <c r="J151" s="8"/>
      <c r="K151" s="8"/>
      <c r="L151" s="8">
        <v>26810.55</v>
      </c>
      <c r="M151" s="9">
        <v>26810.55</v>
      </c>
      <c r="N151" s="8"/>
      <c r="O151" s="8"/>
      <c r="P151" s="9"/>
      <c r="Q151" s="9">
        <v>26810.55</v>
      </c>
      <c r="R151" s="8">
        <v>0</v>
      </c>
      <c r="S151" s="8">
        <v>0</v>
      </c>
      <c r="T151" s="8">
        <v>4038.36</v>
      </c>
      <c r="U151" s="8">
        <v>20201.87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24240.23</v>
      </c>
      <c r="AB151" s="8">
        <v>0</v>
      </c>
      <c r="AC151" s="8">
        <v>2513.7600000000002</v>
      </c>
      <c r="AD151" s="8">
        <v>56.56</v>
      </c>
      <c r="AE151" s="9">
        <v>2570.3200000000002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26810.55</v>
      </c>
      <c r="BK151" s="8">
        <v>0</v>
      </c>
      <c r="BL151" s="9">
        <v>0</v>
      </c>
      <c r="BM151" s="9">
        <v>26810.55</v>
      </c>
    </row>
    <row r="152" spans="2:65">
      <c r="B152" s="8" t="s">
        <v>362</v>
      </c>
      <c r="C152" s="9" t="s">
        <v>363</v>
      </c>
      <c r="D152" s="9"/>
      <c r="E152" s="8"/>
      <c r="F152" s="33"/>
      <c r="G152" s="34"/>
      <c r="H152" s="8"/>
      <c r="I152" s="9"/>
      <c r="J152" s="8"/>
      <c r="K152" s="8"/>
      <c r="L152" s="8">
        <v>3143.93</v>
      </c>
      <c r="M152" s="9">
        <v>3143.93</v>
      </c>
      <c r="N152" s="8"/>
      <c r="O152" s="8"/>
      <c r="P152" s="9"/>
      <c r="Q152" s="9">
        <v>3143.93</v>
      </c>
      <c r="R152" s="8">
        <v>0</v>
      </c>
      <c r="S152" s="8">
        <v>0</v>
      </c>
      <c r="T152" s="8">
        <v>811</v>
      </c>
      <c r="U152" s="8">
        <v>2087.9699999999998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2898.97</v>
      </c>
      <c r="AB152" s="8">
        <v>0</v>
      </c>
      <c r="AC152" s="8">
        <v>244.96</v>
      </c>
      <c r="AD152" s="8">
        <v>0</v>
      </c>
      <c r="AE152" s="9">
        <v>244.96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3143.93</v>
      </c>
      <c r="BK152" s="8">
        <v>0</v>
      </c>
      <c r="BL152" s="9">
        <v>0</v>
      </c>
      <c r="BM152" s="9">
        <v>3143.93</v>
      </c>
    </row>
    <row r="153" spans="2:65">
      <c r="B153" s="8" t="s">
        <v>364</v>
      </c>
      <c r="C153" s="9" t="s">
        <v>365</v>
      </c>
      <c r="D153" s="9"/>
      <c r="E153" s="8"/>
      <c r="F153" s="33"/>
      <c r="G153" s="34"/>
      <c r="H153" s="8"/>
      <c r="I153" s="9"/>
      <c r="J153" s="8"/>
      <c r="K153" s="8"/>
      <c r="L153" s="8">
        <v>2332.9299999999998</v>
      </c>
      <c r="M153" s="9">
        <v>2332.9299999999998</v>
      </c>
      <c r="N153" s="8"/>
      <c r="O153" s="8"/>
      <c r="P153" s="9"/>
      <c r="Q153" s="9">
        <v>2332.9299999999998</v>
      </c>
      <c r="R153" s="8">
        <v>0</v>
      </c>
      <c r="S153" s="8">
        <v>0</v>
      </c>
      <c r="T153" s="8">
        <v>0</v>
      </c>
      <c r="U153" s="8">
        <v>2332.9299999999998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2332.9299999999998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2332.9299999999998</v>
      </c>
      <c r="BK153" s="8">
        <v>0</v>
      </c>
      <c r="BL153" s="9">
        <v>0</v>
      </c>
      <c r="BM153" s="9">
        <v>2332.9299999999998</v>
      </c>
    </row>
    <row r="154" spans="2:65">
      <c r="B154" s="8" t="s">
        <v>366</v>
      </c>
      <c r="C154" s="9" t="s">
        <v>367</v>
      </c>
      <c r="D154" s="9"/>
      <c r="E154" s="8"/>
      <c r="F154" s="33"/>
      <c r="G154" s="34"/>
      <c r="H154" s="8"/>
      <c r="I154" s="9"/>
      <c r="J154" s="8"/>
      <c r="K154" s="8"/>
      <c r="L154" s="8">
        <v>60203</v>
      </c>
      <c r="M154" s="9">
        <v>60203</v>
      </c>
      <c r="N154" s="8"/>
      <c r="O154" s="8"/>
      <c r="P154" s="9"/>
      <c r="Q154" s="9">
        <v>60203</v>
      </c>
      <c r="R154" s="8">
        <v>0</v>
      </c>
      <c r="S154" s="8">
        <v>0</v>
      </c>
      <c r="T154" s="8">
        <v>26335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26335</v>
      </c>
      <c r="AB154" s="8">
        <v>0</v>
      </c>
      <c r="AC154" s="8">
        <v>1792</v>
      </c>
      <c r="AD154" s="8">
        <v>1099</v>
      </c>
      <c r="AE154" s="9">
        <v>2891</v>
      </c>
      <c r="AF154" s="8">
        <v>4120</v>
      </c>
      <c r="AG154" s="8">
        <v>0</v>
      </c>
      <c r="AH154" s="8">
        <v>0</v>
      </c>
      <c r="AI154" s="8">
        <v>0</v>
      </c>
      <c r="AJ154" s="9">
        <v>4120</v>
      </c>
      <c r="AK154" s="8">
        <v>2593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24264</v>
      </c>
      <c r="AR154" s="8">
        <v>0</v>
      </c>
      <c r="AS154" s="8">
        <v>0</v>
      </c>
      <c r="AT154" s="9">
        <v>26857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60203</v>
      </c>
      <c r="BK154" s="8">
        <v>0</v>
      </c>
      <c r="BL154" s="9">
        <v>0</v>
      </c>
      <c r="BM154" s="9">
        <v>60203</v>
      </c>
    </row>
    <row r="155" spans="2:65">
      <c r="B155" s="8" t="s">
        <v>368</v>
      </c>
      <c r="C155" s="9" t="s">
        <v>369</v>
      </c>
      <c r="D155" s="9"/>
      <c r="E155" s="8"/>
      <c r="F155" s="33"/>
      <c r="G155" s="34"/>
      <c r="H155" s="8"/>
      <c r="I155" s="9"/>
      <c r="J155" s="8"/>
      <c r="K155" s="8">
        <v>114648.51</v>
      </c>
      <c r="L155" s="8">
        <v>5983.85</v>
      </c>
      <c r="M155" s="9">
        <v>120632.36</v>
      </c>
      <c r="N155" s="8"/>
      <c r="O155" s="8"/>
      <c r="P155" s="9"/>
      <c r="Q155" s="9">
        <v>120632.36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4665.8500000000004</v>
      </c>
      <c r="AG155" s="8">
        <v>0</v>
      </c>
      <c r="AH155" s="8">
        <v>0</v>
      </c>
      <c r="AI155" s="8">
        <v>0</v>
      </c>
      <c r="AJ155" s="9">
        <v>4665.8500000000004</v>
      </c>
      <c r="AK155" s="8">
        <v>1318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114648.51</v>
      </c>
      <c r="AR155" s="8">
        <v>0</v>
      </c>
      <c r="AS155" s="8">
        <v>0</v>
      </c>
      <c r="AT155" s="9">
        <v>115966.51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120632.36</v>
      </c>
      <c r="BK155" s="8">
        <v>0</v>
      </c>
      <c r="BL155" s="9">
        <v>0</v>
      </c>
      <c r="BM155" s="9">
        <v>120632.36</v>
      </c>
    </row>
    <row r="156" spans="2:65">
      <c r="B156" s="8" t="s">
        <v>370</v>
      </c>
      <c r="C156" s="9" t="s">
        <v>371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372</v>
      </c>
      <c r="C157" s="9" t="s">
        <v>373</v>
      </c>
      <c r="D157" s="9"/>
      <c r="E157" s="8"/>
      <c r="F157" s="33"/>
      <c r="G157" s="34"/>
      <c r="H157" s="8"/>
      <c r="I157" s="9"/>
      <c r="J157" s="8"/>
      <c r="K157" s="8">
        <v>105543.7</v>
      </c>
      <c r="L157" s="8">
        <v>5251.93</v>
      </c>
      <c r="M157" s="9">
        <v>110795.63</v>
      </c>
      <c r="N157" s="8"/>
      <c r="O157" s="8"/>
      <c r="P157" s="9"/>
      <c r="Q157" s="9">
        <v>110795.63</v>
      </c>
      <c r="R157" s="8">
        <v>0</v>
      </c>
      <c r="S157" s="8">
        <v>0</v>
      </c>
      <c r="T157" s="8">
        <v>58996.49</v>
      </c>
      <c r="U157" s="8">
        <v>25000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83996.49</v>
      </c>
      <c r="AB157" s="8">
        <v>0</v>
      </c>
      <c r="AC157" s="8">
        <v>4846.1400000000003</v>
      </c>
      <c r="AD157" s="8">
        <v>1713.99</v>
      </c>
      <c r="AE157" s="9">
        <v>6560.13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13200</v>
      </c>
      <c r="AR157" s="8">
        <v>4706.08</v>
      </c>
      <c r="AS157" s="8">
        <v>0</v>
      </c>
      <c r="AT157" s="9">
        <v>17906.080000000002</v>
      </c>
      <c r="AU157" s="8">
        <v>0</v>
      </c>
      <c r="AV157" s="8">
        <v>0</v>
      </c>
      <c r="AW157" s="8">
        <v>2332.9299999999998</v>
      </c>
      <c r="AX157" s="8">
        <v>0</v>
      </c>
      <c r="AY157" s="8">
        <v>0</v>
      </c>
      <c r="AZ157" s="8">
        <v>0</v>
      </c>
      <c r="BA157" s="9">
        <v>2332.9299999999998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110795.63</v>
      </c>
      <c r="BK157" s="8">
        <v>0</v>
      </c>
      <c r="BL157" s="9">
        <v>0</v>
      </c>
      <c r="BM157" s="9">
        <v>110795.63</v>
      </c>
    </row>
    <row r="158" spans="2:65">
      <c r="B158" s="8" t="s">
        <v>374</v>
      </c>
      <c r="C158" s="9" t="s">
        <v>375</v>
      </c>
      <c r="D158" s="9"/>
      <c r="E158" s="8"/>
      <c r="F158" s="33"/>
      <c r="G158" s="34"/>
      <c r="H158" s="8"/>
      <c r="I158" s="9"/>
      <c r="J158" s="8"/>
      <c r="K158" s="8">
        <v>272987</v>
      </c>
      <c r="L158" s="8">
        <v>120204</v>
      </c>
      <c r="M158" s="9">
        <v>393191</v>
      </c>
      <c r="N158" s="8"/>
      <c r="O158" s="8"/>
      <c r="P158" s="9"/>
      <c r="Q158" s="9">
        <v>393191</v>
      </c>
      <c r="R158" s="8">
        <v>0</v>
      </c>
      <c r="S158" s="8">
        <v>2000</v>
      </c>
      <c r="T158" s="8">
        <v>77113</v>
      </c>
      <c r="U158" s="8">
        <v>68439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147552</v>
      </c>
      <c r="AB158" s="8">
        <v>29745</v>
      </c>
      <c r="AC158" s="8">
        <v>10739</v>
      </c>
      <c r="AD158" s="8">
        <v>13284</v>
      </c>
      <c r="AE158" s="9">
        <v>53768</v>
      </c>
      <c r="AF158" s="8">
        <v>24064</v>
      </c>
      <c r="AG158" s="8">
        <v>0</v>
      </c>
      <c r="AH158" s="8">
        <v>0</v>
      </c>
      <c r="AI158" s="8">
        <v>0</v>
      </c>
      <c r="AJ158" s="9">
        <v>24064</v>
      </c>
      <c r="AK158" s="8">
        <v>6410</v>
      </c>
      <c r="AL158" s="8">
        <v>0</v>
      </c>
      <c r="AM158" s="8">
        <v>2170</v>
      </c>
      <c r="AN158" s="8">
        <v>0</v>
      </c>
      <c r="AO158" s="8">
        <v>0</v>
      </c>
      <c r="AP158" s="8">
        <v>0</v>
      </c>
      <c r="AQ158" s="8">
        <v>122205</v>
      </c>
      <c r="AR158" s="8">
        <v>37025</v>
      </c>
      <c r="AS158" s="8">
        <v>0</v>
      </c>
      <c r="AT158" s="9">
        <v>167810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393194</v>
      </c>
      <c r="BK158" s="8">
        <v>0</v>
      </c>
      <c r="BL158" s="9">
        <v>0</v>
      </c>
      <c r="BM158" s="9">
        <v>393194</v>
      </c>
    </row>
    <row r="159" spans="2:65">
      <c r="B159" s="8" t="s">
        <v>376</v>
      </c>
      <c r="C159" s="9" t="s">
        <v>377</v>
      </c>
      <c r="D159" s="9">
        <v>39972.82</v>
      </c>
      <c r="E159" s="8"/>
      <c r="F159" s="33"/>
      <c r="G159" s="34"/>
      <c r="H159" s="8"/>
      <c r="I159" s="9"/>
      <c r="J159" s="8"/>
      <c r="K159" s="8">
        <v>46779.75</v>
      </c>
      <c r="L159" s="8">
        <v>2755.93</v>
      </c>
      <c r="M159" s="9">
        <v>49535.68</v>
      </c>
      <c r="N159" s="8"/>
      <c r="O159" s="8"/>
      <c r="P159" s="9"/>
      <c r="Q159" s="9">
        <v>89508.5</v>
      </c>
      <c r="R159" s="8">
        <v>0</v>
      </c>
      <c r="S159" s="8">
        <v>0</v>
      </c>
      <c r="T159" s="8">
        <v>15890.45</v>
      </c>
      <c r="U159" s="8">
        <v>2830.15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18720.599999999999</v>
      </c>
      <c r="AB159" s="8">
        <v>0</v>
      </c>
      <c r="AC159" s="8">
        <v>999.43</v>
      </c>
      <c r="AD159" s="8">
        <v>5234.05</v>
      </c>
      <c r="AE159" s="9">
        <v>6233.48</v>
      </c>
      <c r="AF159" s="8">
        <v>0</v>
      </c>
      <c r="AG159" s="8">
        <v>0</v>
      </c>
      <c r="AH159" s="8">
        <v>1484.75</v>
      </c>
      <c r="AI159" s="8">
        <v>0</v>
      </c>
      <c r="AJ159" s="9">
        <v>1484.75</v>
      </c>
      <c r="AK159" s="8">
        <v>878.62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30911.599999999999</v>
      </c>
      <c r="AR159" s="8">
        <v>1731.46</v>
      </c>
      <c r="AS159" s="8">
        <v>0</v>
      </c>
      <c r="AT159" s="9">
        <v>33521.68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59960.51</v>
      </c>
      <c r="BK159" s="8">
        <v>-8550.61</v>
      </c>
      <c r="BL159" s="9">
        <v>-8550.61</v>
      </c>
      <c r="BM159" s="9">
        <v>51409.9</v>
      </c>
    </row>
    <row r="160" spans="2:65">
      <c r="B160" s="8" t="s">
        <v>378</v>
      </c>
      <c r="C160" s="9" t="s">
        <v>379</v>
      </c>
      <c r="D160" s="9"/>
      <c r="E160" s="8"/>
      <c r="F160" s="33"/>
      <c r="G160" s="34"/>
      <c r="H160" s="8"/>
      <c r="I160" s="9"/>
      <c r="J160" s="8"/>
      <c r="K160" s="8">
        <v>14900</v>
      </c>
      <c r="L160" s="8">
        <v>2332.9299999999998</v>
      </c>
      <c r="M160" s="9">
        <v>17232.93</v>
      </c>
      <c r="N160" s="8"/>
      <c r="O160" s="8"/>
      <c r="P160" s="9"/>
      <c r="Q160" s="9">
        <v>17232.93</v>
      </c>
      <c r="R160" s="8">
        <v>0</v>
      </c>
      <c r="S160" s="8">
        <v>0</v>
      </c>
      <c r="T160" s="8">
        <v>0</v>
      </c>
      <c r="U160" s="8">
        <v>2167.14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2167.14</v>
      </c>
      <c r="AB160" s="8">
        <v>0</v>
      </c>
      <c r="AC160" s="8">
        <v>165.79</v>
      </c>
      <c r="AD160" s="8">
        <v>0</v>
      </c>
      <c r="AE160" s="9">
        <v>165.79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14900</v>
      </c>
      <c r="AP160" s="8">
        <v>0</v>
      </c>
      <c r="AQ160" s="8">
        <v>0</v>
      </c>
      <c r="AR160" s="8">
        <v>0</v>
      </c>
      <c r="AS160" s="8">
        <v>0</v>
      </c>
      <c r="AT160" s="9">
        <v>14900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17232.93</v>
      </c>
      <c r="BK160" s="8">
        <v>0</v>
      </c>
      <c r="BL160" s="9">
        <v>0</v>
      </c>
      <c r="BM160" s="9">
        <v>17232.93</v>
      </c>
    </row>
    <row r="161" spans="1:65">
      <c r="B161" s="8" t="s">
        <v>380</v>
      </c>
      <c r="C161" s="9" t="s">
        <v>381</v>
      </c>
      <c r="D161" s="9"/>
      <c r="E161" s="8"/>
      <c r="F161" s="33"/>
      <c r="G161" s="34"/>
      <c r="H161" s="8"/>
      <c r="I161" s="9"/>
      <c r="J161" s="8"/>
      <c r="K161" s="8"/>
      <c r="L161" s="8">
        <v>2332.9299999999998</v>
      </c>
      <c r="M161" s="9">
        <v>2332.9299999999998</v>
      </c>
      <c r="N161" s="8"/>
      <c r="O161" s="8"/>
      <c r="P161" s="9"/>
      <c r="Q161" s="9">
        <v>2332.9299999999998</v>
      </c>
      <c r="R161" s="8">
        <v>0</v>
      </c>
      <c r="S161" s="8">
        <v>2332.9299999999998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2332.9299999999998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2332.9299999999998</v>
      </c>
      <c r="BK161" s="8">
        <v>0</v>
      </c>
      <c r="BL161" s="9">
        <v>0</v>
      </c>
      <c r="BM161" s="9">
        <v>2332.9299999999998</v>
      </c>
    </row>
    <row r="162" spans="1:65">
      <c r="B162" s="8" t="s">
        <v>382</v>
      </c>
      <c r="C162" s="9" t="s">
        <v>383</v>
      </c>
      <c r="D162" s="9"/>
      <c r="E162" s="8"/>
      <c r="F162" s="33"/>
      <c r="G162" s="34"/>
      <c r="H162" s="8"/>
      <c r="I162" s="9"/>
      <c r="J162" s="8"/>
      <c r="K162" s="8"/>
      <c r="L162" s="8">
        <v>2646</v>
      </c>
      <c r="M162" s="9">
        <v>2646</v>
      </c>
      <c r="N162" s="8"/>
      <c r="O162" s="8"/>
      <c r="P162" s="9"/>
      <c r="Q162" s="9">
        <v>2646</v>
      </c>
      <c r="R162" s="8">
        <v>0</v>
      </c>
      <c r="S162" s="8">
        <v>2333</v>
      </c>
      <c r="T162" s="8">
        <v>313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2646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2646</v>
      </c>
      <c r="BK162" s="8">
        <v>0</v>
      </c>
      <c r="BL162" s="9">
        <v>0</v>
      </c>
      <c r="BM162" s="9">
        <v>2646</v>
      </c>
    </row>
    <row r="163" spans="1:65">
      <c r="B163" s="8" t="s">
        <v>384</v>
      </c>
      <c r="C163" s="9" t="s">
        <v>385</v>
      </c>
      <c r="D163" s="9">
        <v>1020.71</v>
      </c>
      <c r="E163" s="8"/>
      <c r="F163" s="33"/>
      <c r="G163" s="34"/>
      <c r="H163" s="8"/>
      <c r="I163" s="9"/>
      <c r="J163" s="8">
        <v>11242.65</v>
      </c>
      <c r="K163" s="8">
        <v>27367.75</v>
      </c>
      <c r="L163" s="8">
        <v>22841.85</v>
      </c>
      <c r="M163" s="9">
        <v>61452.25</v>
      </c>
      <c r="N163" s="8"/>
      <c r="O163" s="8"/>
      <c r="P163" s="9"/>
      <c r="Q163" s="9">
        <v>62472.959999999999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9">
        <v>0</v>
      </c>
      <c r="AB163" s="8">
        <v>220.68</v>
      </c>
      <c r="AC163" s="8">
        <v>72.55</v>
      </c>
      <c r="AD163" s="8">
        <v>0</v>
      </c>
      <c r="AE163" s="9">
        <v>293.23</v>
      </c>
      <c r="AF163" s="8">
        <v>8975.7999999999993</v>
      </c>
      <c r="AG163" s="8">
        <v>0</v>
      </c>
      <c r="AH163" s="8">
        <v>0</v>
      </c>
      <c r="AI163" s="8">
        <v>0</v>
      </c>
      <c r="AJ163" s="9">
        <v>8975.7999999999993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27070.3</v>
      </c>
      <c r="AS163" s="8">
        <v>0</v>
      </c>
      <c r="AT163" s="9">
        <v>27070.3</v>
      </c>
      <c r="AU163" s="8">
        <v>0</v>
      </c>
      <c r="AV163" s="8">
        <v>0</v>
      </c>
      <c r="AW163" s="8">
        <v>3574.1</v>
      </c>
      <c r="AX163" s="8">
        <v>0</v>
      </c>
      <c r="AY163" s="8">
        <v>0</v>
      </c>
      <c r="AZ163" s="8">
        <v>0</v>
      </c>
      <c r="BA163" s="9">
        <v>3574.1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9">
        <v>0</v>
      </c>
      <c r="BJ163" s="9">
        <v>39913.43</v>
      </c>
      <c r="BK163" s="8">
        <v>0</v>
      </c>
      <c r="BL163" s="9">
        <v>0</v>
      </c>
      <c r="BM163" s="9">
        <v>39913.43</v>
      </c>
    </row>
    <row r="164" spans="1:65" s="25" customFormat="1">
      <c r="A164"/>
      <c r="B164" s="16"/>
      <c r="C164" s="16" t="s">
        <v>402</v>
      </c>
      <c r="D164" s="22">
        <f>SUM(D49:D163)</f>
        <v>1645993.4399999997</v>
      </c>
      <c r="E164" s="22">
        <f t="shared" ref="E164:BM164" si="1">SUM(E49:E163)</f>
        <v>0</v>
      </c>
      <c r="F164" s="22">
        <f t="shared" si="1"/>
        <v>0</v>
      </c>
      <c r="G164" s="22">
        <f t="shared" si="1"/>
        <v>0</v>
      </c>
      <c r="H164" s="22">
        <f t="shared" si="1"/>
        <v>0</v>
      </c>
      <c r="I164" s="22">
        <f t="shared" si="1"/>
        <v>0</v>
      </c>
      <c r="J164" s="22">
        <f t="shared" si="1"/>
        <v>10790.65</v>
      </c>
      <c r="K164" s="22">
        <f t="shared" si="1"/>
        <v>4855605.5599999996</v>
      </c>
      <c r="L164" s="22">
        <f t="shared" si="1"/>
        <v>1482286.6400000006</v>
      </c>
      <c r="M164" s="22">
        <f t="shared" si="1"/>
        <v>6348682.849999995</v>
      </c>
      <c r="N164" s="22">
        <f t="shared" si="1"/>
        <v>0</v>
      </c>
      <c r="O164" s="22">
        <f t="shared" si="1"/>
        <v>0</v>
      </c>
      <c r="P164" s="22">
        <f t="shared" si="1"/>
        <v>0</v>
      </c>
      <c r="Q164" s="22">
        <f t="shared" si="1"/>
        <v>7979676.2899999926</v>
      </c>
      <c r="R164" s="22">
        <f t="shared" si="1"/>
        <v>42265.97</v>
      </c>
      <c r="S164" s="22">
        <f t="shared" si="1"/>
        <v>79230.769999999975</v>
      </c>
      <c r="T164" s="22">
        <f t="shared" si="1"/>
        <v>1242684.8400000001</v>
      </c>
      <c r="U164" s="22">
        <f t="shared" si="1"/>
        <v>683531.02</v>
      </c>
      <c r="V164" s="22">
        <f t="shared" si="1"/>
        <v>121826.37</v>
      </c>
      <c r="W164" s="22">
        <f t="shared" si="1"/>
        <v>51240.39</v>
      </c>
      <c r="X164" s="22">
        <f t="shared" si="1"/>
        <v>0</v>
      </c>
      <c r="Y164" s="22">
        <f t="shared" si="1"/>
        <v>57670.51</v>
      </c>
      <c r="Z164" s="22">
        <f t="shared" si="1"/>
        <v>24837</v>
      </c>
      <c r="AA164" s="22">
        <f t="shared" si="1"/>
        <v>2303286.870000001</v>
      </c>
      <c r="AB164" s="22">
        <f t="shared" si="1"/>
        <v>41457.5</v>
      </c>
      <c r="AC164" s="22">
        <f t="shared" si="1"/>
        <v>168386.26</v>
      </c>
      <c r="AD164" s="22">
        <f t="shared" si="1"/>
        <v>246915.49000000002</v>
      </c>
      <c r="AE164" s="22">
        <f t="shared" si="1"/>
        <v>456759.24999999988</v>
      </c>
      <c r="AF164" s="22">
        <f t="shared" si="1"/>
        <v>390143.88</v>
      </c>
      <c r="AG164" s="22">
        <f t="shared" si="1"/>
        <v>34804.99</v>
      </c>
      <c r="AH164" s="22">
        <f t="shared" si="1"/>
        <v>3404.92</v>
      </c>
      <c r="AI164" s="22">
        <f t="shared" si="1"/>
        <v>34336.94</v>
      </c>
      <c r="AJ164" s="22">
        <f t="shared" si="1"/>
        <v>462690.73</v>
      </c>
      <c r="AK164" s="22">
        <f t="shared" si="1"/>
        <v>383349.52999999997</v>
      </c>
      <c r="AL164" s="22">
        <f t="shared" si="1"/>
        <v>109.57</v>
      </c>
      <c r="AM164" s="22">
        <f t="shared" si="1"/>
        <v>3984.1800000000003</v>
      </c>
      <c r="AN164" s="22">
        <f t="shared" si="1"/>
        <v>588.95000000000005</v>
      </c>
      <c r="AO164" s="22">
        <f t="shared" si="1"/>
        <v>718515.33</v>
      </c>
      <c r="AP164" s="22">
        <f t="shared" si="1"/>
        <v>3108.9</v>
      </c>
      <c r="AQ164" s="22">
        <f t="shared" si="1"/>
        <v>1465413.5699999998</v>
      </c>
      <c r="AR164" s="22">
        <f t="shared" si="1"/>
        <v>490616.2</v>
      </c>
      <c r="AS164" s="22">
        <f t="shared" si="1"/>
        <v>0</v>
      </c>
      <c r="AT164" s="22">
        <f t="shared" si="1"/>
        <v>3065686.2300000004</v>
      </c>
      <c r="AU164" s="22">
        <f t="shared" si="1"/>
        <v>75000</v>
      </c>
      <c r="AV164" s="22">
        <f t="shared" si="1"/>
        <v>0</v>
      </c>
      <c r="AW164" s="22">
        <f t="shared" si="1"/>
        <v>563407.30000000005</v>
      </c>
      <c r="AX164" s="22">
        <f t="shared" si="1"/>
        <v>0</v>
      </c>
      <c r="AY164" s="22">
        <f t="shared" si="1"/>
        <v>0</v>
      </c>
      <c r="AZ164" s="22">
        <f t="shared" si="1"/>
        <v>0</v>
      </c>
      <c r="BA164" s="22">
        <f t="shared" si="1"/>
        <v>638407.30000000005</v>
      </c>
      <c r="BB164" s="22">
        <f t="shared" si="1"/>
        <v>6082.7</v>
      </c>
      <c r="BC164" s="22">
        <f t="shared" si="1"/>
        <v>0</v>
      </c>
      <c r="BD164" s="22">
        <f t="shared" si="1"/>
        <v>0</v>
      </c>
      <c r="BE164" s="22">
        <f t="shared" si="1"/>
        <v>0</v>
      </c>
      <c r="BF164" s="22">
        <f t="shared" si="1"/>
        <v>35601.649999999994</v>
      </c>
      <c r="BG164" s="22">
        <f t="shared" si="1"/>
        <v>35162.68</v>
      </c>
      <c r="BH164" s="22">
        <f t="shared" si="1"/>
        <v>-24079.52</v>
      </c>
      <c r="BI164" s="22">
        <f t="shared" si="1"/>
        <v>52767.51</v>
      </c>
      <c r="BJ164" s="22">
        <f t="shared" si="1"/>
        <v>6979597.8899999959</v>
      </c>
      <c r="BK164" s="22">
        <f t="shared" si="1"/>
        <v>44557.710000000006</v>
      </c>
      <c r="BL164" s="22">
        <f t="shared" si="1"/>
        <v>44557.710000000006</v>
      </c>
      <c r="BM164" s="22">
        <f t="shared" si="1"/>
        <v>7024155.599999995</v>
      </c>
    </row>
    <row r="165" spans="1:65" s="25" customFormat="1">
      <c r="A165"/>
      <c r="B165" s="16"/>
      <c r="C165" s="16" t="s">
        <v>398</v>
      </c>
      <c r="D165" s="22">
        <f>D164+D48</f>
        <v>8349494.0699999994</v>
      </c>
      <c r="E165" s="22">
        <f t="shared" ref="E165:BM165" si="2">E164+E48</f>
        <v>33509561.949999996</v>
      </c>
      <c r="F165" s="22">
        <f t="shared" si="2"/>
        <v>405348.4</v>
      </c>
      <c r="G165" s="22">
        <f t="shared" si="2"/>
        <v>0</v>
      </c>
      <c r="H165" s="22">
        <f t="shared" si="2"/>
        <v>479400.49</v>
      </c>
      <c r="I165" s="22">
        <f t="shared" si="2"/>
        <v>34394310.839999996</v>
      </c>
      <c r="J165" s="22">
        <f t="shared" si="2"/>
        <v>6177561.6699999999</v>
      </c>
      <c r="K165" s="22">
        <f t="shared" si="2"/>
        <v>34120857.890000001</v>
      </c>
      <c r="L165" s="22">
        <f t="shared" si="2"/>
        <v>10814690.430000002</v>
      </c>
      <c r="M165" s="22">
        <f t="shared" si="2"/>
        <v>51113109.989999995</v>
      </c>
      <c r="N165" s="22">
        <f t="shared" si="2"/>
        <v>0</v>
      </c>
      <c r="O165" s="22">
        <f t="shared" si="2"/>
        <v>9460</v>
      </c>
      <c r="P165" s="22">
        <f t="shared" si="2"/>
        <v>9460</v>
      </c>
      <c r="Q165" s="22">
        <f t="shared" si="2"/>
        <v>93851374.899999976</v>
      </c>
      <c r="R165" s="22">
        <f t="shared" si="2"/>
        <v>403875.32999999996</v>
      </c>
      <c r="S165" s="22">
        <f t="shared" si="2"/>
        <v>87618.25999999998</v>
      </c>
      <c r="T165" s="22">
        <f t="shared" si="2"/>
        <v>15157204.890000001</v>
      </c>
      <c r="U165" s="22">
        <f t="shared" si="2"/>
        <v>2099592.9900000002</v>
      </c>
      <c r="V165" s="22">
        <f t="shared" si="2"/>
        <v>141558.35</v>
      </c>
      <c r="W165" s="22">
        <f t="shared" si="2"/>
        <v>891556.5</v>
      </c>
      <c r="X165" s="22">
        <f t="shared" si="2"/>
        <v>0</v>
      </c>
      <c r="Y165" s="22">
        <f t="shared" si="2"/>
        <v>1227510.76</v>
      </c>
      <c r="Z165" s="22">
        <f t="shared" si="2"/>
        <v>600486.60000000009</v>
      </c>
      <c r="AA165" s="22">
        <f t="shared" si="2"/>
        <v>20609403.68</v>
      </c>
      <c r="AB165" s="22">
        <f t="shared" si="2"/>
        <v>3760029.7999999989</v>
      </c>
      <c r="AC165" s="22">
        <f t="shared" si="2"/>
        <v>1546865.5599999998</v>
      </c>
      <c r="AD165" s="22">
        <f t="shared" si="2"/>
        <v>2302340.0799999991</v>
      </c>
      <c r="AE165" s="22">
        <f t="shared" si="2"/>
        <v>7609235.4399999995</v>
      </c>
      <c r="AF165" s="22">
        <f t="shared" si="2"/>
        <v>7266797.8100000005</v>
      </c>
      <c r="AG165" s="22">
        <f t="shared" si="2"/>
        <v>818673.76</v>
      </c>
      <c r="AH165" s="22">
        <f t="shared" si="2"/>
        <v>265661.39999999997</v>
      </c>
      <c r="AI165" s="22">
        <f t="shared" si="2"/>
        <v>449939.24</v>
      </c>
      <c r="AJ165" s="22">
        <f t="shared" si="2"/>
        <v>8801072.2100000009</v>
      </c>
      <c r="AK165" s="22">
        <f t="shared" si="2"/>
        <v>2965958.03</v>
      </c>
      <c r="AL165" s="22">
        <f t="shared" si="2"/>
        <v>109.57</v>
      </c>
      <c r="AM165" s="22">
        <f t="shared" si="2"/>
        <v>3984.1800000000003</v>
      </c>
      <c r="AN165" s="22">
        <f t="shared" si="2"/>
        <v>588.95000000000005</v>
      </c>
      <c r="AO165" s="22">
        <f t="shared" si="2"/>
        <v>2033531.7399999998</v>
      </c>
      <c r="AP165" s="22">
        <f t="shared" si="2"/>
        <v>38125.54</v>
      </c>
      <c r="AQ165" s="22">
        <f t="shared" si="2"/>
        <v>6587216.3599999994</v>
      </c>
      <c r="AR165" s="22">
        <f t="shared" si="2"/>
        <v>3108994.91</v>
      </c>
      <c r="AS165" s="22">
        <f t="shared" si="2"/>
        <v>0</v>
      </c>
      <c r="AT165" s="22">
        <f t="shared" si="2"/>
        <v>14738509.279999999</v>
      </c>
      <c r="AU165" s="22">
        <f t="shared" si="2"/>
        <v>75000</v>
      </c>
      <c r="AV165" s="22">
        <f t="shared" si="2"/>
        <v>0</v>
      </c>
      <c r="AW165" s="22">
        <f t="shared" si="2"/>
        <v>1868466.1500000001</v>
      </c>
      <c r="AX165" s="22">
        <f t="shared" si="2"/>
        <v>0</v>
      </c>
      <c r="AY165" s="22">
        <f t="shared" si="2"/>
        <v>0</v>
      </c>
      <c r="AZ165" s="22">
        <f t="shared" si="2"/>
        <v>0</v>
      </c>
      <c r="BA165" s="22">
        <f t="shared" si="2"/>
        <v>1943466.1500000001</v>
      </c>
      <c r="BB165" s="22">
        <f t="shared" si="2"/>
        <v>50273.899999999994</v>
      </c>
      <c r="BC165" s="22">
        <f t="shared" si="2"/>
        <v>0</v>
      </c>
      <c r="BD165" s="22">
        <f t="shared" si="2"/>
        <v>0</v>
      </c>
      <c r="BE165" s="22">
        <f t="shared" si="2"/>
        <v>0</v>
      </c>
      <c r="BF165" s="22">
        <f t="shared" si="2"/>
        <v>606344.54</v>
      </c>
      <c r="BG165" s="22">
        <f t="shared" si="2"/>
        <v>131947.5</v>
      </c>
      <c r="BH165" s="22">
        <f t="shared" si="2"/>
        <v>31400104.900000002</v>
      </c>
      <c r="BI165" s="22">
        <f t="shared" si="2"/>
        <v>32188670.84</v>
      </c>
      <c r="BJ165" s="22">
        <f t="shared" si="2"/>
        <v>85890357.599999994</v>
      </c>
      <c r="BK165" s="22">
        <f t="shared" si="2"/>
        <v>-67619.33</v>
      </c>
      <c r="BL165" s="22">
        <f t="shared" si="2"/>
        <v>-67619.33</v>
      </c>
      <c r="BM165" s="22">
        <f t="shared" si="2"/>
        <v>85822738.269999981</v>
      </c>
    </row>
  </sheetData>
  <mergeCells count="176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4:G144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F163:G163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M164"/>
  <sheetViews>
    <sheetView showGridLines="0" workbookViewId="0">
      <selection activeCell="BN163" sqref="BN163:XFD164"/>
    </sheetView>
  </sheetViews>
  <sheetFormatPr defaultRowHeight="15"/>
  <cols>
    <col min="1" max="1" width="3.42578125" customWidth="1"/>
    <col min="2" max="2" width="9.285156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4" t="s">
        <v>425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18" customHeight="1">
      <c r="B4" s="52" t="s">
        <v>388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 s="32" customFormat="1">
      <c r="A7"/>
      <c r="B7" s="8" t="s">
        <v>74</v>
      </c>
      <c r="C7" s="9" t="s">
        <v>75</v>
      </c>
      <c r="D7" s="30"/>
      <c r="E7" s="31"/>
      <c r="F7" s="64"/>
      <c r="G7" s="65"/>
      <c r="H7" s="31"/>
      <c r="I7" s="30"/>
      <c r="J7" s="31"/>
      <c r="K7" s="31"/>
      <c r="L7" s="31"/>
      <c r="M7" s="30"/>
      <c r="N7" s="31"/>
      <c r="O7" s="31">
        <v>3869788</v>
      </c>
      <c r="P7" s="30">
        <v>3869788</v>
      </c>
      <c r="Q7" s="30">
        <v>3869788</v>
      </c>
      <c r="R7" s="31">
        <v>0</v>
      </c>
      <c r="S7" s="31">
        <v>0</v>
      </c>
      <c r="T7" s="31">
        <v>326358</v>
      </c>
      <c r="U7" s="31">
        <v>226626</v>
      </c>
      <c r="V7" s="31">
        <v>0</v>
      </c>
      <c r="W7" s="31">
        <v>99838</v>
      </c>
      <c r="X7" s="31">
        <v>0</v>
      </c>
      <c r="Y7" s="31">
        <v>0</v>
      </c>
      <c r="Z7" s="31">
        <v>0</v>
      </c>
      <c r="AA7" s="30">
        <v>652822</v>
      </c>
      <c r="AB7" s="31">
        <v>133870</v>
      </c>
      <c r="AC7" s="31">
        <v>47305</v>
      </c>
      <c r="AD7" s="31">
        <v>164511</v>
      </c>
      <c r="AE7" s="30">
        <v>345686</v>
      </c>
      <c r="AF7" s="31">
        <v>29513</v>
      </c>
      <c r="AG7" s="31">
        <v>0</v>
      </c>
      <c r="AH7" s="31">
        <v>0</v>
      </c>
      <c r="AI7" s="31">
        <v>23384</v>
      </c>
      <c r="AJ7" s="30">
        <v>52897</v>
      </c>
      <c r="AK7" s="31">
        <v>12702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2740000</v>
      </c>
      <c r="AR7" s="31">
        <v>0</v>
      </c>
      <c r="AS7" s="31">
        <v>0</v>
      </c>
      <c r="AT7" s="30">
        <v>2752702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0">
        <v>0</v>
      </c>
      <c r="BB7" s="31">
        <v>0</v>
      </c>
      <c r="BC7" s="31">
        <v>0</v>
      </c>
      <c r="BD7" s="31">
        <v>0</v>
      </c>
      <c r="BE7" s="31">
        <v>0</v>
      </c>
      <c r="BF7" s="31">
        <v>55838</v>
      </c>
      <c r="BG7" s="31">
        <v>9843</v>
      </c>
      <c r="BH7" s="31">
        <v>0</v>
      </c>
      <c r="BI7" s="30">
        <v>65681</v>
      </c>
      <c r="BJ7" s="30">
        <v>3869788</v>
      </c>
      <c r="BK7" s="31">
        <v>0</v>
      </c>
      <c r="BL7" s="30">
        <v>0</v>
      </c>
      <c r="BM7" s="30">
        <v>3869788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>
        <v>64872.800000000003</v>
      </c>
      <c r="E9" s="8"/>
      <c r="F9" s="33"/>
      <c r="G9" s="34"/>
      <c r="H9" s="8">
        <v>25116.99</v>
      </c>
      <c r="I9" s="9">
        <v>25116.99</v>
      </c>
      <c r="J9" s="8"/>
      <c r="K9" s="8"/>
      <c r="L9" s="8"/>
      <c r="M9" s="9"/>
      <c r="N9" s="8"/>
      <c r="O9" s="8">
        <v>809094.08</v>
      </c>
      <c r="P9" s="9">
        <v>809094.08</v>
      </c>
      <c r="Q9" s="9">
        <v>899083.87</v>
      </c>
      <c r="R9" s="8">
        <v>0</v>
      </c>
      <c r="S9" s="8">
        <v>0</v>
      </c>
      <c r="T9" s="8">
        <v>0</v>
      </c>
      <c r="U9" s="8">
        <v>200918.62</v>
      </c>
      <c r="V9" s="8">
        <v>24523.81</v>
      </c>
      <c r="W9" s="8">
        <v>10305</v>
      </c>
      <c r="X9" s="8">
        <v>0</v>
      </c>
      <c r="Y9" s="8">
        <v>0</v>
      </c>
      <c r="Z9" s="8">
        <v>0</v>
      </c>
      <c r="AA9" s="9">
        <v>235747.43</v>
      </c>
      <c r="AB9" s="8">
        <v>45843.42</v>
      </c>
      <c r="AC9" s="8">
        <v>16147.85</v>
      </c>
      <c r="AD9" s="8">
        <v>42425.09</v>
      </c>
      <c r="AE9" s="9">
        <v>104416.36</v>
      </c>
      <c r="AF9" s="8">
        <v>584196.57999999996</v>
      </c>
      <c r="AG9" s="8">
        <v>0</v>
      </c>
      <c r="AH9" s="8">
        <v>571.02</v>
      </c>
      <c r="AI9" s="8">
        <v>448.38</v>
      </c>
      <c r="AJ9" s="9">
        <v>585215.98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50234.19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50234.19</v>
      </c>
      <c r="BJ9" s="9">
        <v>975613.96</v>
      </c>
      <c r="BK9" s="8">
        <v>-76529.88</v>
      </c>
      <c r="BL9" s="9">
        <v>-76529.88</v>
      </c>
      <c r="BM9" s="9">
        <v>899084.08</v>
      </c>
    </row>
    <row r="10" spans="1:65">
      <c r="B10" s="8" t="s">
        <v>80</v>
      </c>
      <c r="C10" s="9" t="s">
        <v>81</v>
      </c>
      <c r="D10" s="9"/>
      <c r="E10" s="8"/>
      <c r="F10" s="33">
        <v>35442.5</v>
      </c>
      <c r="G10" s="34"/>
      <c r="H10" s="8"/>
      <c r="I10" s="9">
        <v>35442.5</v>
      </c>
      <c r="J10" s="8"/>
      <c r="K10" s="8"/>
      <c r="L10" s="8"/>
      <c r="M10" s="9"/>
      <c r="N10" s="8">
        <v>79604.52</v>
      </c>
      <c r="O10" s="8">
        <v>2158317.5</v>
      </c>
      <c r="P10" s="9">
        <v>2237922.02</v>
      </c>
      <c r="Q10" s="9">
        <v>2273364.52</v>
      </c>
      <c r="R10" s="8">
        <v>0</v>
      </c>
      <c r="S10" s="8">
        <v>0</v>
      </c>
      <c r="T10" s="8">
        <v>341522.71</v>
      </c>
      <c r="U10" s="8">
        <v>232627.8</v>
      </c>
      <c r="V10" s="8">
        <v>0</v>
      </c>
      <c r="W10" s="8">
        <v>341000.67</v>
      </c>
      <c r="X10" s="8">
        <v>0</v>
      </c>
      <c r="Y10" s="8">
        <v>0</v>
      </c>
      <c r="Z10" s="8">
        <v>0</v>
      </c>
      <c r="AA10" s="9">
        <v>915151.18</v>
      </c>
      <c r="AB10" s="8">
        <v>133031.72</v>
      </c>
      <c r="AC10" s="8">
        <v>68090.25</v>
      </c>
      <c r="AD10" s="8">
        <v>91326.64</v>
      </c>
      <c r="AE10" s="9">
        <v>292448.61</v>
      </c>
      <c r="AF10" s="8">
        <v>43991.27</v>
      </c>
      <c r="AG10" s="8">
        <v>0</v>
      </c>
      <c r="AH10" s="8">
        <v>0</v>
      </c>
      <c r="AI10" s="8">
        <v>4996.72</v>
      </c>
      <c r="AJ10" s="9">
        <v>48987.99</v>
      </c>
      <c r="AK10" s="8">
        <v>368033.87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1698</v>
      </c>
      <c r="AR10" s="8">
        <v>27000</v>
      </c>
      <c r="AS10" s="8">
        <v>0</v>
      </c>
      <c r="AT10" s="9">
        <v>396731.87</v>
      </c>
      <c r="AU10" s="8">
        <v>0</v>
      </c>
      <c r="AV10" s="8">
        <v>0</v>
      </c>
      <c r="AW10" s="8">
        <v>571239.43000000005</v>
      </c>
      <c r="AX10" s="8">
        <v>0</v>
      </c>
      <c r="AY10" s="8">
        <v>0</v>
      </c>
      <c r="AZ10" s="8">
        <v>0</v>
      </c>
      <c r="BA10" s="9">
        <v>571239.43000000005</v>
      </c>
      <c r="BB10" s="8">
        <v>0</v>
      </c>
      <c r="BC10" s="8">
        <v>0</v>
      </c>
      <c r="BD10" s="8">
        <v>0</v>
      </c>
      <c r="BE10" s="8">
        <v>0</v>
      </c>
      <c r="BF10" s="8">
        <v>41914.43</v>
      </c>
      <c r="BG10" s="8">
        <v>6891.01</v>
      </c>
      <c r="BH10" s="8">
        <v>0</v>
      </c>
      <c r="BI10" s="9">
        <v>48805.440000000002</v>
      </c>
      <c r="BJ10" s="9">
        <v>2273364.52</v>
      </c>
      <c r="BK10" s="8">
        <v>0</v>
      </c>
      <c r="BL10" s="9">
        <v>0</v>
      </c>
      <c r="BM10" s="9">
        <v>2273364.52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>
        <v>45957</v>
      </c>
      <c r="O12" s="8"/>
      <c r="P12" s="9">
        <v>45957</v>
      </c>
      <c r="Q12" s="9">
        <v>45957</v>
      </c>
      <c r="R12" s="8">
        <v>0</v>
      </c>
      <c r="S12" s="8">
        <v>0</v>
      </c>
      <c r="T12" s="8">
        <v>45957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45957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45957</v>
      </c>
      <c r="BK12" s="8">
        <v>0</v>
      </c>
      <c r="BL12" s="9">
        <v>0</v>
      </c>
      <c r="BM12" s="9">
        <v>45957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>
        <v>49710.01</v>
      </c>
      <c r="I13" s="9">
        <v>49710.01</v>
      </c>
      <c r="J13" s="8">
        <v>0</v>
      </c>
      <c r="K13" s="8"/>
      <c r="L13" s="8"/>
      <c r="M13" s="9">
        <v>0</v>
      </c>
      <c r="N13" s="8"/>
      <c r="O13" s="8">
        <v>17774083.02</v>
      </c>
      <c r="P13" s="9">
        <v>17774083.02</v>
      </c>
      <c r="Q13" s="9">
        <v>17823793.030000001</v>
      </c>
      <c r="R13" s="8">
        <v>116525.96</v>
      </c>
      <c r="S13" s="8">
        <v>0</v>
      </c>
      <c r="T13" s="8">
        <v>3173416.6</v>
      </c>
      <c r="U13" s="8">
        <v>157102.42000000001</v>
      </c>
      <c r="V13" s="8">
        <v>322851.14</v>
      </c>
      <c r="W13" s="8">
        <v>2575815.61</v>
      </c>
      <c r="X13" s="8">
        <v>0</v>
      </c>
      <c r="Y13" s="8">
        <v>28967</v>
      </c>
      <c r="Z13" s="8">
        <v>24258.38</v>
      </c>
      <c r="AA13" s="9">
        <v>6398937.1100000003</v>
      </c>
      <c r="AB13" s="8">
        <v>1205215.0900000001</v>
      </c>
      <c r="AC13" s="8">
        <v>470576.3</v>
      </c>
      <c r="AD13" s="8">
        <v>1252620.5900000001</v>
      </c>
      <c r="AE13" s="9">
        <v>2928411.98</v>
      </c>
      <c r="AF13" s="8">
        <v>610504.72</v>
      </c>
      <c r="AG13" s="8">
        <v>0</v>
      </c>
      <c r="AH13" s="8">
        <v>38411.47</v>
      </c>
      <c r="AI13" s="8">
        <v>110800.45</v>
      </c>
      <c r="AJ13" s="9">
        <v>759716.64</v>
      </c>
      <c r="AK13" s="8">
        <v>1232999.23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6389998.8200000003</v>
      </c>
      <c r="AR13" s="8">
        <v>0</v>
      </c>
      <c r="AS13" s="8">
        <v>2744.85</v>
      </c>
      <c r="AT13" s="9">
        <v>7625742.9000000004</v>
      </c>
      <c r="AU13" s="8">
        <v>0</v>
      </c>
      <c r="AV13" s="8">
        <v>0</v>
      </c>
      <c r="AW13" s="8">
        <v>2777.96</v>
      </c>
      <c r="AX13" s="8">
        <v>0</v>
      </c>
      <c r="AY13" s="8">
        <v>0</v>
      </c>
      <c r="AZ13" s="8">
        <v>0</v>
      </c>
      <c r="BA13" s="9">
        <v>2777.96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108206.44</v>
      </c>
      <c r="BH13" s="8">
        <v>0</v>
      </c>
      <c r="BI13" s="9">
        <v>108206.44</v>
      </c>
      <c r="BJ13" s="9">
        <v>17823793.030000001</v>
      </c>
      <c r="BK13" s="8">
        <v>0</v>
      </c>
      <c r="BL13" s="9">
        <v>0</v>
      </c>
      <c r="BM13" s="9">
        <v>17823793.030000001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>
        <v>353695.45</v>
      </c>
      <c r="O14" s="8">
        <v>922793.14</v>
      </c>
      <c r="P14" s="9">
        <v>1276488.5900000001</v>
      </c>
      <c r="Q14" s="9">
        <v>1276488.5900000001</v>
      </c>
      <c r="R14" s="8">
        <v>0</v>
      </c>
      <c r="S14" s="8">
        <v>0</v>
      </c>
      <c r="T14" s="8">
        <v>64087.59</v>
      </c>
      <c r="U14" s="8">
        <v>0</v>
      </c>
      <c r="V14" s="8">
        <v>0</v>
      </c>
      <c r="W14" s="8">
        <v>110032.34</v>
      </c>
      <c r="X14" s="8">
        <v>0</v>
      </c>
      <c r="Y14" s="8">
        <v>0</v>
      </c>
      <c r="Z14" s="8">
        <v>0</v>
      </c>
      <c r="AA14" s="9">
        <v>174119.93</v>
      </c>
      <c r="AB14" s="8">
        <v>21389.07</v>
      </c>
      <c r="AC14" s="8">
        <v>13132.38</v>
      </c>
      <c r="AD14" s="8">
        <v>6253.3</v>
      </c>
      <c r="AE14" s="9">
        <v>40774.75</v>
      </c>
      <c r="AF14" s="8">
        <v>5520</v>
      </c>
      <c r="AG14" s="8">
        <v>0</v>
      </c>
      <c r="AH14" s="8">
        <v>0</v>
      </c>
      <c r="AI14" s="8">
        <v>949.45</v>
      </c>
      <c r="AJ14" s="9">
        <v>6469.45</v>
      </c>
      <c r="AK14" s="8">
        <v>641891.18999999994</v>
      </c>
      <c r="AL14" s="8">
        <v>0</v>
      </c>
      <c r="AM14" s="8">
        <v>0</v>
      </c>
      <c r="AN14" s="8">
        <v>0</v>
      </c>
      <c r="AO14" s="8">
        <v>353695.45</v>
      </c>
      <c r="AP14" s="8">
        <v>0</v>
      </c>
      <c r="AQ14" s="8">
        <v>0</v>
      </c>
      <c r="AR14" s="8">
        <v>24736</v>
      </c>
      <c r="AS14" s="8">
        <v>0</v>
      </c>
      <c r="AT14" s="9">
        <v>1020322.64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31102.45</v>
      </c>
      <c r="BG14" s="8">
        <v>3699.37</v>
      </c>
      <c r="BH14" s="8">
        <v>0</v>
      </c>
      <c r="BI14" s="9">
        <v>34801.82</v>
      </c>
      <c r="BJ14" s="9">
        <v>1276488.5900000001</v>
      </c>
      <c r="BK14" s="8">
        <v>0</v>
      </c>
      <c r="BL14" s="9">
        <v>0</v>
      </c>
      <c r="BM14" s="9">
        <v>1276488.5900000001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>
        <v>1157180.8999999999</v>
      </c>
      <c r="E16" s="8"/>
      <c r="F16" s="33"/>
      <c r="G16" s="34"/>
      <c r="H16" s="8"/>
      <c r="I16" s="9"/>
      <c r="J16" s="8"/>
      <c r="K16" s="8"/>
      <c r="L16" s="8"/>
      <c r="M16" s="9"/>
      <c r="N16" s="8"/>
      <c r="O16" s="8">
        <v>780985</v>
      </c>
      <c r="P16" s="9">
        <v>780985</v>
      </c>
      <c r="Q16" s="9">
        <v>1938165.9</v>
      </c>
      <c r="R16" s="8">
        <v>0</v>
      </c>
      <c r="S16" s="8">
        <v>0</v>
      </c>
      <c r="T16" s="8">
        <v>46443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46443</v>
      </c>
      <c r="AB16" s="8">
        <v>9298</v>
      </c>
      <c r="AC16" s="8">
        <v>3553</v>
      </c>
      <c r="AD16" s="8">
        <v>0</v>
      </c>
      <c r="AE16" s="9">
        <v>12851</v>
      </c>
      <c r="AF16" s="8">
        <v>2722</v>
      </c>
      <c r="AG16" s="8">
        <v>0</v>
      </c>
      <c r="AH16" s="8">
        <v>0</v>
      </c>
      <c r="AI16" s="8">
        <v>0</v>
      </c>
      <c r="AJ16" s="9">
        <v>2722</v>
      </c>
      <c r="AK16" s="8">
        <v>0</v>
      </c>
      <c r="AL16" s="8">
        <v>0</v>
      </c>
      <c r="AM16" s="8">
        <v>0</v>
      </c>
      <c r="AN16" s="8">
        <v>0</v>
      </c>
      <c r="AO16" s="8">
        <v>17451</v>
      </c>
      <c r="AP16" s="8">
        <v>281</v>
      </c>
      <c r="AQ16" s="8">
        <v>0</v>
      </c>
      <c r="AR16" s="8">
        <v>4309</v>
      </c>
      <c r="AS16" s="8">
        <v>0</v>
      </c>
      <c r="AT16" s="9">
        <v>22041</v>
      </c>
      <c r="AU16" s="8">
        <v>0</v>
      </c>
      <c r="AV16" s="8">
        <v>0</v>
      </c>
      <c r="AW16" s="8">
        <v>430</v>
      </c>
      <c r="AX16" s="8">
        <v>0</v>
      </c>
      <c r="AY16" s="8">
        <v>0</v>
      </c>
      <c r="AZ16" s="8">
        <v>0</v>
      </c>
      <c r="BA16" s="9">
        <v>430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84487</v>
      </c>
      <c r="BK16" s="8">
        <v>0</v>
      </c>
      <c r="BL16" s="9">
        <v>0</v>
      </c>
      <c r="BM16" s="9">
        <v>84487</v>
      </c>
    </row>
    <row r="17" spans="2:65">
      <c r="B17" s="8" t="s">
        <v>94</v>
      </c>
      <c r="C17" s="9" t="s">
        <v>95</v>
      </c>
      <c r="D17" s="9"/>
      <c r="E17" s="8">
        <v>7823.93</v>
      </c>
      <c r="F17" s="33"/>
      <c r="G17" s="34"/>
      <c r="H17" s="8"/>
      <c r="I17" s="9">
        <v>7823.93</v>
      </c>
      <c r="J17" s="8"/>
      <c r="K17" s="8"/>
      <c r="L17" s="8"/>
      <c r="M17" s="9"/>
      <c r="N17" s="8"/>
      <c r="O17" s="8">
        <v>239304.58</v>
      </c>
      <c r="P17" s="9">
        <v>239304.58</v>
      </c>
      <c r="Q17" s="9">
        <v>247128.51</v>
      </c>
      <c r="R17" s="8">
        <v>49507</v>
      </c>
      <c r="S17" s="8">
        <v>0</v>
      </c>
      <c r="T17" s="8">
        <v>3151.16</v>
      </c>
      <c r="U17" s="8">
        <v>0</v>
      </c>
      <c r="V17" s="8">
        <v>0</v>
      </c>
      <c r="W17" s="8">
        <v>98706.28</v>
      </c>
      <c r="X17" s="8">
        <v>1598.96</v>
      </c>
      <c r="Y17" s="8">
        <v>0</v>
      </c>
      <c r="Z17" s="8">
        <v>0</v>
      </c>
      <c r="AA17" s="9">
        <v>152963.4</v>
      </c>
      <c r="AB17" s="8">
        <v>23052.11</v>
      </c>
      <c r="AC17" s="8">
        <v>11010.08</v>
      </c>
      <c r="AD17" s="8">
        <v>26810.49</v>
      </c>
      <c r="AE17" s="9">
        <v>60872.68</v>
      </c>
      <c r="AF17" s="8">
        <v>6777.97</v>
      </c>
      <c r="AG17" s="8">
        <v>0</v>
      </c>
      <c r="AH17" s="8">
        <v>749.98</v>
      </c>
      <c r="AI17" s="8">
        <v>0</v>
      </c>
      <c r="AJ17" s="9">
        <v>7527.95</v>
      </c>
      <c r="AK17" s="8">
        <v>25531.71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25531.71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232.77</v>
      </c>
      <c r="BH17" s="8">
        <v>0</v>
      </c>
      <c r="BI17" s="9">
        <v>232.77</v>
      </c>
      <c r="BJ17" s="9">
        <v>247128.51</v>
      </c>
      <c r="BK17" s="8">
        <v>0</v>
      </c>
      <c r="BL17" s="9">
        <v>0</v>
      </c>
      <c r="BM17" s="9">
        <v>247128.51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>
        <v>4467714.8600000003</v>
      </c>
      <c r="P18" s="9">
        <v>4467714.8600000003</v>
      </c>
      <c r="Q18" s="9">
        <v>4467714.8600000003</v>
      </c>
      <c r="R18" s="8">
        <v>11383.58</v>
      </c>
      <c r="S18" s="8">
        <v>71309.539999999994</v>
      </c>
      <c r="T18" s="8">
        <v>582414.21</v>
      </c>
      <c r="U18" s="8">
        <v>394240.27</v>
      </c>
      <c r="V18" s="8">
        <v>78264.429999999993</v>
      </c>
      <c r="W18" s="8">
        <v>1513771.46</v>
      </c>
      <c r="X18" s="8">
        <v>0</v>
      </c>
      <c r="Y18" s="8">
        <v>0</v>
      </c>
      <c r="Z18" s="8">
        <v>218175.43</v>
      </c>
      <c r="AA18" s="9">
        <v>2869558.92</v>
      </c>
      <c r="AB18" s="8">
        <v>394921.65</v>
      </c>
      <c r="AC18" s="8">
        <v>214379.92</v>
      </c>
      <c r="AD18" s="8">
        <v>316158.28000000003</v>
      </c>
      <c r="AE18" s="9">
        <v>925459.85</v>
      </c>
      <c r="AF18" s="8">
        <v>344933.61</v>
      </c>
      <c r="AG18" s="8">
        <v>1145.5</v>
      </c>
      <c r="AH18" s="8">
        <v>75248.58</v>
      </c>
      <c r="AI18" s="8">
        <v>22441.3</v>
      </c>
      <c r="AJ18" s="9">
        <v>443768.99</v>
      </c>
      <c r="AK18" s="8">
        <v>66322.240000000005</v>
      </c>
      <c r="AL18" s="8">
        <v>0</v>
      </c>
      <c r="AM18" s="8">
        <v>0</v>
      </c>
      <c r="AN18" s="8">
        <v>0</v>
      </c>
      <c r="AO18" s="8">
        <v>32507.8</v>
      </c>
      <c r="AP18" s="8">
        <v>2899.89</v>
      </c>
      <c r="AQ18" s="8">
        <v>30692.31</v>
      </c>
      <c r="AR18" s="8">
        <v>0</v>
      </c>
      <c r="AS18" s="8">
        <v>0</v>
      </c>
      <c r="AT18" s="9">
        <v>132422.24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2991</v>
      </c>
      <c r="BC18" s="8">
        <v>0</v>
      </c>
      <c r="BD18" s="8">
        <v>0</v>
      </c>
      <c r="BE18" s="8">
        <v>0</v>
      </c>
      <c r="BF18" s="8">
        <v>39616.589999999997</v>
      </c>
      <c r="BG18" s="8">
        <v>53897.27</v>
      </c>
      <c r="BH18" s="8">
        <v>0</v>
      </c>
      <c r="BI18" s="9">
        <v>96504.86</v>
      </c>
      <c r="BJ18" s="9">
        <v>4467714.8600000003</v>
      </c>
      <c r="BK18" s="8">
        <v>0</v>
      </c>
      <c r="BL18" s="9">
        <v>0</v>
      </c>
      <c r="BM18" s="9">
        <v>4467714.8600000003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>
        <v>66420.52</v>
      </c>
      <c r="P19" s="9">
        <v>66420.52</v>
      </c>
      <c r="Q19" s="9">
        <v>66420.52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51414.22</v>
      </c>
      <c r="X19" s="8">
        <v>0</v>
      </c>
      <c r="Y19" s="8">
        <v>0</v>
      </c>
      <c r="Z19" s="8">
        <v>0</v>
      </c>
      <c r="AA19" s="9">
        <v>51414.22</v>
      </c>
      <c r="AB19" s="8">
        <v>0</v>
      </c>
      <c r="AC19" s="8">
        <v>3933.11</v>
      </c>
      <c r="AD19" s="8">
        <v>139.26</v>
      </c>
      <c r="AE19" s="9">
        <v>4072.37</v>
      </c>
      <c r="AF19" s="8">
        <v>0</v>
      </c>
      <c r="AG19" s="8">
        <v>0</v>
      </c>
      <c r="AH19" s="8">
        <v>0</v>
      </c>
      <c r="AI19" s="8">
        <v>234</v>
      </c>
      <c r="AJ19" s="9">
        <v>234</v>
      </c>
      <c r="AK19" s="8">
        <v>90.55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90.55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55811.14</v>
      </c>
      <c r="BK19" s="8">
        <v>0</v>
      </c>
      <c r="BL19" s="9">
        <v>0</v>
      </c>
      <c r="BM19" s="9">
        <v>55811.14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>
        <v>1477106.44</v>
      </c>
      <c r="P20" s="9">
        <v>1477106.44</v>
      </c>
      <c r="Q20" s="9">
        <v>1477106.44</v>
      </c>
      <c r="R20" s="8">
        <v>0</v>
      </c>
      <c r="S20" s="8">
        <v>0</v>
      </c>
      <c r="T20" s="8">
        <v>471645.81</v>
      </c>
      <c r="U20" s="8">
        <v>226638.74</v>
      </c>
      <c r="V20" s="8">
        <v>29338.639999999999</v>
      </c>
      <c r="W20" s="8">
        <v>84719.62</v>
      </c>
      <c r="X20" s="8">
        <v>0</v>
      </c>
      <c r="Y20" s="8">
        <v>0</v>
      </c>
      <c r="Z20" s="8">
        <v>345.2</v>
      </c>
      <c r="AA20" s="9">
        <v>812688.01</v>
      </c>
      <c r="AB20" s="8">
        <v>164423.31</v>
      </c>
      <c r="AC20" s="8">
        <v>61149.5</v>
      </c>
      <c r="AD20" s="8">
        <v>33215.919999999998</v>
      </c>
      <c r="AE20" s="9">
        <v>258788.73</v>
      </c>
      <c r="AF20" s="8">
        <v>77664.009999999995</v>
      </c>
      <c r="AG20" s="8">
        <v>0</v>
      </c>
      <c r="AH20" s="8">
        <v>3000.53</v>
      </c>
      <c r="AI20" s="8">
        <v>10066.200000000001</v>
      </c>
      <c r="AJ20" s="9">
        <v>90730.74</v>
      </c>
      <c r="AK20" s="8">
        <v>169242.55</v>
      </c>
      <c r="AL20" s="8">
        <v>41.57</v>
      </c>
      <c r="AM20" s="8">
        <v>0</v>
      </c>
      <c r="AN20" s="8">
        <v>0</v>
      </c>
      <c r="AO20" s="8">
        <v>3678.66</v>
      </c>
      <c r="AP20" s="8">
        <v>4350.03</v>
      </c>
      <c r="AQ20" s="8">
        <v>30828.16</v>
      </c>
      <c r="AR20" s="8">
        <v>2339.21</v>
      </c>
      <c r="AS20" s="8">
        <v>0</v>
      </c>
      <c r="AT20" s="9">
        <v>210480.18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96985.57</v>
      </c>
      <c r="BG20" s="8">
        <v>7433.21</v>
      </c>
      <c r="BH20" s="8">
        <v>0</v>
      </c>
      <c r="BI20" s="9">
        <v>104418.78</v>
      </c>
      <c r="BJ20" s="9">
        <v>1477106.44</v>
      </c>
      <c r="BK20" s="8">
        <v>0</v>
      </c>
      <c r="BL20" s="9">
        <v>0</v>
      </c>
      <c r="BM20" s="9">
        <v>1477106.44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>
        <v>251163.6</v>
      </c>
      <c r="P21" s="9">
        <v>251163.6</v>
      </c>
      <c r="Q21" s="9">
        <v>251163.6</v>
      </c>
      <c r="R21" s="8">
        <v>0</v>
      </c>
      <c r="S21" s="8">
        <v>0</v>
      </c>
      <c r="T21" s="8">
        <v>10952.76</v>
      </c>
      <c r="U21" s="8">
        <v>9440</v>
      </c>
      <c r="V21" s="8">
        <v>28324.6</v>
      </c>
      <c r="W21" s="8">
        <v>0</v>
      </c>
      <c r="X21" s="8">
        <v>0</v>
      </c>
      <c r="Y21" s="8">
        <v>0</v>
      </c>
      <c r="Z21" s="8">
        <v>0</v>
      </c>
      <c r="AA21" s="9">
        <v>48717.36</v>
      </c>
      <c r="AB21" s="8">
        <v>9330.73</v>
      </c>
      <c r="AC21" s="8">
        <v>2724.27</v>
      </c>
      <c r="AD21" s="8">
        <v>16056.42</v>
      </c>
      <c r="AE21" s="9">
        <v>28111.42</v>
      </c>
      <c r="AF21" s="8">
        <v>59754.92</v>
      </c>
      <c r="AG21" s="8">
        <v>0</v>
      </c>
      <c r="AH21" s="8">
        <v>0</v>
      </c>
      <c r="AI21" s="8">
        <v>0</v>
      </c>
      <c r="AJ21" s="9">
        <v>59754.92</v>
      </c>
      <c r="AK21" s="8">
        <v>59095.92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59095.92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195679.62</v>
      </c>
      <c r="BK21" s="8">
        <v>0</v>
      </c>
      <c r="BL21" s="9">
        <v>0</v>
      </c>
      <c r="BM21" s="9">
        <v>195679.62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>
        <v>10092.18</v>
      </c>
      <c r="P22" s="9">
        <v>10092.18</v>
      </c>
      <c r="Q22" s="9">
        <v>10092.18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10092.18</v>
      </c>
      <c r="AX22" s="8">
        <v>0</v>
      </c>
      <c r="AY22" s="8">
        <v>0</v>
      </c>
      <c r="AZ22" s="8">
        <v>0</v>
      </c>
      <c r="BA22" s="9">
        <v>10092.18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10092.18</v>
      </c>
      <c r="BK22" s="8">
        <v>0</v>
      </c>
      <c r="BL22" s="9">
        <v>0</v>
      </c>
      <c r="BM22" s="9">
        <v>10092.18</v>
      </c>
    </row>
    <row r="23" spans="2:65">
      <c r="B23" s="8" t="s">
        <v>106</v>
      </c>
      <c r="C23" s="9" t="s">
        <v>107</v>
      </c>
      <c r="D23" s="9"/>
      <c r="E23" s="8">
        <v>3382.09</v>
      </c>
      <c r="F23" s="33"/>
      <c r="G23" s="34"/>
      <c r="H23" s="8"/>
      <c r="I23" s="9">
        <v>3382.09</v>
      </c>
      <c r="J23" s="8"/>
      <c r="K23" s="8"/>
      <c r="L23" s="8"/>
      <c r="M23" s="9"/>
      <c r="N23" s="8"/>
      <c r="O23" s="8">
        <v>48228.2</v>
      </c>
      <c r="P23" s="9">
        <v>48228.2</v>
      </c>
      <c r="Q23" s="9">
        <v>51610.29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44232.09</v>
      </c>
      <c r="X23" s="8">
        <v>0</v>
      </c>
      <c r="Y23" s="8">
        <v>0</v>
      </c>
      <c r="Z23" s="8">
        <v>0</v>
      </c>
      <c r="AA23" s="9">
        <v>44232.09</v>
      </c>
      <c r="AB23" s="8">
        <v>3394.58</v>
      </c>
      <c r="AC23" s="8">
        <v>3383.62</v>
      </c>
      <c r="AD23" s="8">
        <v>0</v>
      </c>
      <c r="AE23" s="9">
        <v>6778.2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600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600</v>
      </c>
      <c r="BJ23" s="9">
        <v>51610.29</v>
      </c>
      <c r="BK23" s="8">
        <v>0</v>
      </c>
      <c r="BL23" s="9">
        <v>0</v>
      </c>
      <c r="BM23" s="9">
        <v>51610.29</v>
      </c>
    </row>
    <row r="24" spans="2:65">
      <c r="B24" s="8" t="s">
        <v>108</v>
      </c>
      <c r="C24" s="9" t="s">
        <v>109</v>
      </c>
      <c r="D24" s="9">
        <v>18374.39</v>
      </c>
      <c r="E24" s="8"/>
      <c r="F24" s="33"/>
      <c r="G24" s="34"/>
      <c r="H24" s="8"/>
      <c r="I24" s="9"/>
      <c r="J24" s="8"/>
      <c r="K24" s="8"/>
      <c r="L24" s="8">
        <v>10000</v>
      </c>
      <c r="M24" s="9">
        <v>10000</v>
      </c>
      <c r="N24" s="8"/>
      <c r="O24" s="8"/>
      <c r="P24" s="9"/>
      <c r="Q24" s="9">
        <v>28374.39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>
        <v>475911.57</v>
      </c>
      <c r="P25" s="9">
        <v>475911.57</v>
      </c>
      <c r="Q25" s="9">
        <v>475911.57</v>
      </c>
      <c r="R25" s="8">
        <v>0</v>
      </c>
      <c r="S25" s="8">
        <v>0</v>
      </c>
      <c r="T25" s="8">
        <v>23455</v>
      </c>
      <c r="U25" s="8">
        <v>0</v>
      </c>
      <c r="V25" s="8">
        <v>0</v>
      </c>
      <c r="W25" s="8">
        <v>19423.419999999998</v>
      </c>
      <c r="X25" s="8">
        <v>0</v>
      </c>
      <c r="Y25" s="8">
        <v>0</v>
      </c>
      <c r="Z25" s="8">
        <v>1193.0999999999999</v>
      </c>
      <c r="AA25" s="9">
        <v>44071.519999999997</v>
      </c>
      <c r="AB25" s="8">
        <v>4589.4799999999996</v>
      </c>
      <c r="AC25" s="8">
        <v>3364.09</v>
      </c>
      <c r="AD25" s="8">
        <v>158.81</v>
      </c>
      <c r="AE25" s="9">
        <v>8112.38</v>
      </c>
      <c r="AF25" s="8">
        <v>20046</v>
      </c>
      <c r="AG25" s="8">
        <v>0</v>
      </c>
      <c r="AH25" s="8">
        <v>617.33000000000004</v>
      </c>
      <c r="AI25" s="8">
        <v>6445.01</v>
      </c>
      <c r="AJ25" s="9">
        <v>27108.34</v>
      </c>
      <c r="AK25" s="8">
        <v>1810.81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1810.81</v>
      </c>
      <c r="AU25" s="8">
        <v>0</v>
      </c>
      <c r="AV25" s="8">
        <v>356060.14</v>
      </c>
      <c r="AW25" s="8">
        <v>994.48</v>
      </c>
      <c r="AX25" s="8">
        <v>0</v>
      </c>
      <c r="AY25" s="8">
        <v>0</v>
      </c>
      <c r="AZ25" s="8">
        <v>0</v>
      </c>
      <c r="BA25" s="9">
        <v>357054.62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1678.13</v>
      </c>
      <c r="BH25" s="8">
        <v>0</v>
      </c>
      <c r="BI25" s="9">
        <v>1678.13</v>
      </c>
      <c r="BJ25" s="9">
        <v>439835.8</v>
      </c>
      <c r="BK25" s="8">
        <v>36075.769999999997</v>
      </c>
      <c r="BL25" s="9">
        <v>36075.769999999997</v>
      </c>
      <c r="BM25" s="9">
        <v>475911.57</v>
      </c>
    </row>
    <row r="26" spans="2:65">
      <c r="B26" s="8" t="s">
        <v>112</v>
      </c>
      <c r="C26" s="9" t="s">
        <v>113</v>
      </c>
      <c r="D26" s="9"/>
      <c r="E26" s="8">
        <v>178028.57</v>
      </c>
      <c r="F26" s="33"/>
      <c r="G26" s="34"/>
      <c r="H26" s="8">
        <v>21915</v>
      </c>
      <c r="I26" s="9">
        <v>199943.57</v>
      </c>
      <c r="J26" s="8"/>
      <c r="K26" s="8"/>
      <c r="L26" s="8"/>
      <c r="M26" s="9"/>
      <c r="N26" s="8"/>
      <c r="O26" s="8">
        <v>-101206.47</v>
      </c>
      <c r="P26" s="9">
        <v>-101206.47</v>
      </c>
      <c r="Q26" s="9">
        <v>98737.1</v>
      </c>
      <c r="R26" s="8">
        <v>0</v>
      </c>
      <c r="S26" s="8">
        <v>0</v>
      </c>
      <c r="T26" s="8">
        <v>479.73</v>
      </c>
      <c r="U26" s="8">
        <v>0</v>
      </c>
      <c r="V26" s="8">
        <v>0</v>
      </c>
      <c r="W26" s="8">
        <v>55213.02</v>
      </c>
      <c r="X26" s="8">
        <v>0</v>
      </c>
      <c r="Y26" s="8">
        <v>0</v>
      </c>
      <c r="Z26" s="8">
        <v>0</v>
      </c>
      <c r="AA26" s="9">
        <v>55692.75</v>
      </c>
      <c r="AB26" s="8">
        <v>3472.39</v>
      </c>
      <c r="AC26" s="8">
        <v>4259.07</v>
      </c>
      <c r="AD26" s="8">
        <v>7089.18</v>
      </c>
      <c r="AE26" s="9">
        <v>14820.64</v>
      </c>
      <c r="AF26" s="8">
        <v>359.6</v>
      </c>
      <c r="AG26" s="8">
        <v>0</v>
      </c>
      <c r="AH26" s="8">
        <v>0</v>
      </c>
      <c r="AI26" s="8">
        <v>6733.7</v>
      </c>
      <c r="AJ26" s="9">
        <v>7093.3</v>
      </c>
      <c r="AK26" s="8">
        <v>16635.41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16635.41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4495</v>
      </c>
      <c r="BH26" s="8">
        <v>0</v>
      </c>
      <c r="BI26" s="9">
        <v>4495</v>
      </c>
      <c r="BJ26" s="9">
        <v>98737.1</v>
      </c>
      <c r="BK26" s="8">
        <v>0</v>
      </c>
      <c r="BL26" s="9">
        <v>0</v>
      </c>
      <c r="BM26" s="9">
        <v>98737.1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>
        <v>121064.62</v>
      </c>
      <c r="P27" s="9">
        <v>121064.62</v>
      </c>
      <c r="Q27" s="9">
        <v>121064.62</v>
      </c>
      <c r="R27" s="8">
        <v>0</v>
      </c>
      <c r="S27" s="8">
        <v>0</v>
      </c>
      <c r="T27" s="8">
        <v>1635.82</v>
      </c>
      <c r="U27" s="8">
        <v>0</v>
      </c>
      <c r="V27" s="8">
        <v>0</v>
      </c>
      <c r="W27" s="8">
        <v>17466.150000000001</v>
      </c>
      <c r="X27" s="8">
        <v>0</v>
      </c>
      <c r="Y27" s="8">
        <v>0</v>
      </c>
      <c r="Z27" s="8">
        <v>0</v>
      </c>
      <c r="AA27" s="9">
        <v>19101.97</v>
      </c>
      <c r="AB27" s="8">
        <v>3666</v>
      </c>
      <c r="AC27" s="8">
        <v>1408.58</v>
      </c>
      <c r="AD27" s="8">
        <v>9792</v>
      </c>
      <c r="AE27" s="9">
        <v>14866.58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10099.879999999999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10099.879999999999</v>
      </c>
      <c r="AU27" s="8">
        <v>0</v>
      </c>
      <c r="AV27" s="8">
        <v>0</v>
      </c>
      <c r="AW27" s="8">
        <v>9610.2999999999993</v>
      </c>
      <c r="AX27" s="8">
        <v>0</v>
      </c>
      <c r="AY27" s="8">
        <v>0</v>
      </c>
      <c r="AZ27" s="8">
        <v>0</v>
      </c>
      <c r="BA27" s="9">
        <v>9610.2999999999993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53678.73</v>
      </c>
      <c r="BK27" s="8">
        <v>0</v>
      </c>
      <c r="BL27" s="9">
        <v>0</v>
      </c>
      <c r="BM27" s="9">
        <v>53678.73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>
        <v>131650</v>
      </c>
      <c r="E29" s="8">
        <v>1440.22</v>
      </c>
      <c r="F29" s="33"/>
      <c r="G29" s="34"/>
      <c r="H29" s="8"/>
      <c r="I29" s="9">
        <v>1440.22</v>
      </c>
      <c r="J29" s="8"/>
      <c r="K29" s="8"/>
      <c r="L29" s="8"/>
      <c r="M29" s="9"/>
      <c r="N29" s="8"/>
      <c r="O29" s="8">
        <v>90581.03</v>
      </c>
      <c r="P29" s="9">
        <v>90581.03</v>
      </c>
      <c r="Q29" s="9">
        <v>223671.25</v>
      </c>
      <c r="R29" s="8">
        <v>0</v>
      </c>
      <c r="S29" s="8">
        <v>0</v>
      </c>
      <c r="T29" s="8">
        <v>16008.66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16008.66</v>
      </c>
      <c r="AB29" s="8">
        <v>3792.45</v>
      </c>
      <c r="AC29" s="8">
        <v>1224.6600000000001</v>
      </c>
      <c r="AD29" s="8">
        <v>0</v>
      </c>
      <c r="AE29" s="9">
        <v>5017.1099999999997</v>
      </c>
      <c r="AF29" s="8">
        <v>4942.45</v>
      </c>
      <c r="AG29" s="8">
        <v>0</v>
      </c>
      <c r="AH29" s="8">
        <v>0</v>
      </c>
      <c r="AI29" s="8">
        <v>0</v>
      </c>
      <c r="AJ29" s="9">
        <v>4942.45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142593</v>
      </c>
      <c r="AX29" s="8">
        <v>0</v>
      </c>
      <c r="AY29" s="8">
        <v>0</v>
      </c>
      <c r="AZ29" s="8">
        <v>0</v>
      </c>
      <c r="BA29" s="9">
        <v>142593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168561.22</v>
      </c>
      <c r="BK29" s="8">
        <v>0</v>
      </c>
      <c r="BL29" s="9">
        <v>0</v>
      </c>
      <c r="BM29" s="9">
        <v>168561.22</v>
      </c>
    </row>
    <row r="30" spans="2:65">
      <c r="B30" s="8" t="s">
        <v>120</v>
      </c>
      <c r="C30" s="9" t="s">
        <v>121</v>
      </c>
      <c r="D30" s="9">
        <v>65407.74</v>
      </c>
      <c r="E30" s="8"/>
      <c r="F30" s="33"/>
      <c r="G30" s="34"/>
      <c r="H30" s="8"/>
      <c r="I30" s="9"/>
      <c r="J30" s="8">
        <v>4095</v>
      </c>
      <c r="K30" s="8"/>
      <c r="L30" s="8"/>
      <c r="M30" s="9">
        <v>4095</v>
      </c>
      <c r="N30" s="8"/>
      <c r="O30" s="8">
        <v>44767.94</v>
      </c>
      <c r="P30" s="9">
        <v>44767.94</v>
      </c>
      <c r="Q30" s="9">
        <v>114270.68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48799</v>
      </c>
      <c r="AR30" s="8">
        <v>0</v>
      </c>
      <c r="AS30" s="8">
        <v>0</v>
      </c>
      <c r="AT30" s="9">
        <v>48799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48799</v>
      </c>
      <c r="BK30" s="8">
        <v>0</v>
      </c>
      <c r="BL30" s="9">
        <v>0</v>
      </c>
      <c r="BM30" s="9">
        <v>48799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>
        <v>1772669.25</v>
      </c>
      <c r="P31" s="9">
        <v>1772669.25</v>
      </c>
      <c r="Q31" s="9">
        <v>1772669.25</v>
      </c>
      <c r="R31" s="8">
        <v>159438.89000000001</v>
      </c>
      <c r="S31" s="8">
        <v>0</v>
      </c>
      <c r="T31" s="8">
        <v>188648.61</v>
      </c>
      <c r="U31" s="8">
        <v>176829.6</v>
      </c>
      <c r="V31" s="8">
        <v>16757.009999999998</v>
      </c>
      <c r="W31" s="8">
        <v>14004</v>
      </c>
      <c r="X31" s="8">
        <v>0</v>
      </c>
      <c r="Y31" s="8">
        <v>0</v>
      </c>
      <c r="Z31" s="8">
        <v>0</v>
      </c>
      <c r="AA31" s="9">
        <v>555678.11</v>
      </c>
      <c r="AB31" s="8">
        <v>121944.44</v>
      </c>
      <c r="AC31" s="8">
        <v>41457.75</v>
      </c>
      <c r="AD31" s="8">
        <v>33456.980000000003</v>
      </c>
      <c r="AE31" s="9">
        <v>196859.17</v>
      </c>
      <c r="AF31" s="8">
        <v>717450.72</v>
      </c>
      <c r="AG31" s="8">
        <v>0</v>
      </c>
      <c r="AH31" s="8">
        <v>360</v>
      </c>
      <c r="AI31" s="8">
        <v>51679.39</v>
      </c>
      <c r="AJ31" s="9">
        <v>769490.11</v>
      </c>
      <c r="AK31" s="8">
        <v>166619.64000000001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166619.64000000001</v>
      </c>
      <c r="AU31" s="8">
        <v>0</v>
      </c>
      <c r="AV31" s="8">
        <v>0</v>
      </c>
      <c r="AW31" s="8">
        <v>30000</v>
      </c>
      <c r="AX31" s="8">
        <v>0</v>
      </c>
      <c r="AY31" s="8">
        <v>0</v>
      </c>
      <c r="AZ31" s="8">
        <v>0</v>
      </c>
      <c r="BA31" s="9">
        <v>30000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54022.22</v>
      </c>
      <c r="BH31" s="8">
        <v>0</v>
      </c>
      <c r="BI31" s="9">
        <v>54022.22</v>
      </c>
      <c r="BJ31" s="9">
        <v>1772669.25</v>
      </c>
      <c r="BK31" s="8">
        <v>0</v>
      </c>
      <c r="BL31" s="9">
        <v>0</v>
      </c>
      <c r="BM31" s="9">
        <v>1772669.25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>
        <v>41817</v>
      </c>
      <c r="O32" s="8">
        <v>2032712.53</v>
      </c>
      <c r="P32" s="9">
        <v>2074529.53</v>
      </c>
      <c r="Q32" s="9">
        <v>2074529.53</v>
      </c>
      <c r="R32" s="8">
        <v>35374.99</v>
      </c>
      <c r="S32" s="8">
        <v>0</v>
      </c>
      <c r="T32" s="8">
        <v>569133.31999999995</v>
      </c>
      <c r="U32" s="8">
        <v>30411.03</v>
      </c>
      <c r="V32" s="8">
        <v>3093.61</v>
      </c>
      <c r="W32" s="8">
        <v>252947.74</v>
      </c>
      <c r="X32" s="8">
        <v>0</v>
      </c>
      <c r="Y32" s="8">
        <v>0</v>
      </c>
      <c r="Z32" s="8">
        <v>0</v>
      </c>
      <c r="AA32" s="9">
        <v>890960.69</v>
      </c>
      <c r="AB32" s="8">
        <v>150241.51</v>
      </c>
      <c r="AC32" s="8">
        <v>65906.23</v>
      </c>
      <c r="AD32" s="8">
        <v>77336.820000000007</v>
      </c>
      <c r="AE32" s="9">
        <v>293484.56</v>
      </c>
      <c r="AF32" s="8">
        <v>137231.25</v>
      </c>
      <c r="AG32" s="8">
        <v>24225.5</v>
      </c>
      <c r="AH32" s="8">
        <v>21928.82</v>
      </c>
      <c r="AI32" s="8">
        <v>25867.040000000001</v>
      </c>
      <c r="AJ32" s="9">
        <v>209252.61</v>
      </c>
      <c r="AK32" s="8">
        <v>157800.92000000001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2922</v>
      </c>
      <c r="AS32" s="8">
        <v>0</v>
      </c>
      <c r="AT32" s="9">
        <v>160722.92000000001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41774.339999999997</v>
      </c>
      <c r="BH32" s="8">
        <v>0</v>
      </c>
      <c r="BI32" s="9">
        <v>41774.339999999997</v>
      </c>
      <c r="BJ32" s="9">
        <v>1596195.12</v>
      </c>
      <c r="BK32" s="8">
        <v>0</v>
      </c>
      <c r="BL32" s="9">
        <v>0</v>
      </c>
      <c r="BM32" s="9">
        <v>1596195.12</v>
      </c>
    </row>
    <row r="33" spans="1:65">
      <c r="B33" s="8" t="s">
        <v>126</v>
      </c>
      <c r="C33" s="9" t="s">
        <v>127</v>
      </c>
      <c r="D33" s="9">
        <v>106573.53</v>
      </c>
      <c r="E33" s="8"/>
      <c r="F33" s="33"/>
      <c r="G33" s="34"/>
      <c r="H33" s="8"/>
      <c r="I33" s="9"/>
      <c r="J33" s="8"/>
      <c r="K33" s="8"/>
      <c r="L33" s="8"/>
      <c r="M33" s="9"/>
      <c r="N33" s="8"/>
      <c r="O33" s="8">
        <v>48745.17</v>
      </c>
      <c r="P33" s="9">
        <v>48745.17</v>
      </c>
      <c r="Q33" s="9">
        <v>155318.70000000001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52475</v>
      </c>
      <c r="X33" s="8">
        <v>0</v>
      </c>
      <c r="Y33" s="8">
        <v>0</v>
      </c>
      <c r="Z33" s="8">
        <v>0</v>
      </c>
      <c r="AA33" s="9">
        <v>52475</v>
      </c>
      <c r="AB33" s="8">
        <v>0</v>
      </c>
      <c r="AC33" s="8">
        <v>1325.35</v>
      </c>
      <c r="AD33" s="8">
        <v>0</v>
      </c>
      <c r="AE33" s="9">
        <v>1325.35</v>
      </c>
      <c r="AF33" s="8">
        <v>800</v>
      </c>
      <c r="AG33" s="8">
        <v>0</v>
      </c>
      <c r="AH33" s="8">
        <v>0</v>
      </c>
      <c r="AI33" s="8">
        <v>4497.3500000000004</v>
      </c>
      <c r="AJ33" s="9">
        <v>5297.35</v>
      </c>
      <c r="AK33" s="8">
        <v>30396.62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30396.62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89494.32</v>
      </c>
      <c r="BK33" s="8">
        <v>0</v>
      </c>
      <c r="BL33" s="9">
        <v>0</v>
      </c>
      <c r="BM33" s="9">
        <v>89494.32</v>
      </c>
    </row>
    <row r="34" spans="1:65">
      <c r="B34" s="8" t="s">
        <v>128</v>
      </c>
      <c r="C34" s="9" t="s">
        <v>129</v>
      </c>
      <c r="D34" s="9">
        <v>50800.639999999999</v>
      </c>
      <c r="E34" s="8"/>
      <c r="F34" s="33"/>
      <c r="G34" s="34"/>
      <c r="H34" s="8"/>
      <c r="I34" s="9"/>
      <c r="J34" s="8"/>
      <c r="K34" s="8"/>
      <c r="L34" s="8"/>
      <c r="M34" s="9"/>
      <c r="N34" s="8"/>
      <c r="O34" s="8">
        <v>57606.21</v>
      </c>
      <c r="P34" s="9">
        <v>57606.21</v>
      </c>
      <c r="Q34" s="9">
        <v>108406.85</v>
      </c>
      <c r="R34" s="8">
        <v>0</v>
      </c>
      <c r="S34" s="8">
        <v>0</v>
      </c>
      <c r="T34" s="8">
        <v>356.82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356.82</v>
      </c>
      <c r="AB34" s="8">
        <v>84.53</v>
      </c>
      <c r="AC34" s="8">
        <v>27.29</v>
      </c>
      <c r="AD34" s="8">
        <v>0</v>
      </c>
      <c r="AE34" s="9">
        <v>111.82</v>
      </c>
      <c r="AF34" s="8">
        <v>665</v>
      </c>
      <c r="AG34" s="8">
        <v>500.7</v>
      </c>
      <c r="AH34" s="8">
        <v>160</v>
      </c>
      <c r="AI34" s="8">
        <v>0</v>
      </c>
      <c r="AJ34" s="9">
        <v>1325.7</v>
      </c>
      <c r="AK34" s="8">
        <v>21681.15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21681.15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6982.93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6982.93</v>
      </c>
      <c r="BJ34" s="9">
        <v>30458.42</v>
      </c>
      <c r="BK34" s="8">
        <v>0</v>
      </c>
      <c r="BL34" s="9">
        <v>0</v>
      </c>
      <c r="BM34" s="9">
        <v>30458.42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>
        <v>509035.43</v>
      </c>
      <c r="P36" s="9">
        <v>509035.43</v>
      </c>
      <c r="Q36" s="9">
        <v>509035.43</v>
      </c>
      <c r="R36" s="8">
        <v>0</v>
      </c>
      <c r="S36" s="8">
        <v>0</v>
      </c>
      <c r="T36" s="8">
        <v>102961.5</v>
      </c>
      <c r="U36" s="8">
        <v>0</v>
      </c>
      <c r="V36" s="8">
        <v>15512.72</v>
      </c>
      <c r="W36" s="8">
        <v>102771.49</v>
      </c>
      <c r="X36" s="8">
        <v>0</v>
      </c>
      <c r="Y36" s="8">
        <v>0</v>
      </c>
      <c r="Z36" s="8">
        <v>0</v>
      </c>
      <c r="AA36" s="9">
        <v>221245.71</v>
      </c>
      <c r="AB36" s="8">
        <v>38652.230000000003</v>
      </c>
      <c r="AC36" s="8">
        <v>15899.35</v>
      </c>
      <c r="AD36" s="8">
        <v>53045.69</v>
      </c>
      <c r="AE36" s="9">
        <v>107597.27</v>
      </c>
      <c r="AF36" s="8">
        <v>6122.2</v>
      </c>
      <c r="AG36" s="8">
        <v>0</v>
      </c>
      <c r="AH36" s="8">
        <v>216</v>
      </c>
      <c r="AI36" s="8">
        <v>0</v>
      </c>
      <c r="AJ36" s="9">
        <v>6338.2</v>
      </c>
      <c r="AK36" s="8">
        <v>145520.57</v>
      </c>
      <c r="AL36" s="8">
        <v>0</v>
      </c>
      <c r="AM36" s="8">
        <v>0</v>
      </c>
      <c r="AN36" s="8">
        <v>0</v>
      </c>
      <c r="AO36" s="8">
        <v>5080</v>
      </c>
      <c r="AP36" s="8">
        <v>0</v>
      </c>
      <c r="AQ36" s="8">
        <v>349</v>
      </c>
      <c r="AR36" s="8">
        <v>22238</v>
      </c>
      <c r="AS36" s="8">
        <v>0</v>
      </c>
      <c r="AT36" s="9">
        <v>173187.57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69</v>
      </c>
      <c r="BC36" s="8">
        <v>0</v>
      </c>
      <c r="BD36" s="8">
        <v>0</v>
      </c>
      <c r="BE36" s="8">
        <v>0</v>
      </c>
      <c r="BF36" s="8">
        <v>0</v>
      </c>
      <c r="BG36" s="8">
        <v>597.67999999999995</v>
      </c>
      <c r="BH36" s="8">
        <v>0</v>
      </c>
      <c r="BI36" s="9">
        <v>666.68</v>
      </c>
      <c r="BJ36" s="9">
        <v>509035.43</v>
      </c>
      <c r="BK36" s="8">
        <v>0</v>
      </c>
      <c r="BL36" s="9">
        <v>0</v>
      </c>
      <c r="BM36" s="9">
        <v>509035.43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>
        <v>561728.01</v>
      </c>
      <c r="P37" s="9">
        <v>561728.01</v>
      </c>
      <c r="Q37" s="9">
        <v>561728.01</v>
      </c>
      <c r="R37" s="8">
        <v>0</v>
      </c>
      <c r="S37" s="8">
        <v>14313.47</v>
      </c>
      <c r="T37" s="8">
        <v>137862.62</v>
      </c>
      <c r="U37" s="8">
        <v>36517.760000000002</v>
      </c>
      <c r="V37" s="8">
        <v>0</v>
      </c>
      <c r="W37" s="8">
        <v>36462.03</v>
      </c>
      <c r="X37" s="8">
        <v>0</v>
      </c>
      <c r="Y37" s="8">
        <v>0</v>
      </c>
      <c r="Z37" s="8">
        <v>807.84</v>
      </c>
      <c r="AA37" s="9">
        <v>225963.72</v>
      </c>
      <c r="AB37" s="8">
        <v>51707.88</v>
      </c>
      <c r="AC37" s="8">
        <v>17584.330000000002</v>
      </c>
      <c r="AD37" s="8">
        <v>47664.05</v>
      </c>
      <c r="AE37" s="9">
        <v>116956.26</v>
      </c>
      <c r="AF37" s="8">
        <v>570</v>
      </c>
      <c r="AG37" s="8">
        <v>2700</v>
      </c>
      <c r="AH37" s="8">
        <v>0</v>
      </c>
      <c r="AI37" s="8">
        <v>6133.07</v>
      </c>
      <c r="AJ37" s="9">
        <v>9403.07</v>
      </c>
      <c r="AK37" s="8">
        <v>5018.4399999999996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196850.15</v>
      </c>
      <c r="AR37" s="8">
        <v>0</v>
      </c>
      <c r="AS37" s="8">
        <v>0</v>
      </c>
      <c r="AT37" s="9">
        <v>201868.59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7536.37</v>
      </c>
      <c r="BH37" s="8">
        <v>0</v>
      </c>
      <c r="BI37" s="9">
        <v>7536.37</v>
      </c>
      <c r="BJ37" s="9">
        <v>561728.01</v>
      </c>
      <c r="BK37" s="8">
        <v>0</v>
      </c>
      <c r="BL37" s="9">
        <v>0</v>
      </c>
      <c r="BM37" s="9">
        <v>561728.01</v>
      </c>
    </row>
    <row r="38" spans="1:65">
      <c r="B38" s="8" t="s">
        <v>136</v>
      </c>
      <c r="C38" s="9" t="s">
        <v>137</v>
      </c>
      <c r="D38" s="9"/>
      <c r="E38" s="8">
        <v>899944</v>
      </c>
      <c r="F38" s="33"/>
      <c r="G38" s="34"/>
      <c r="H38" s="8">
        <v>127787</v>
      </c>
      <c r="I38" s="9">
        <v>1027731</v>
      </c>
      <c r="J38" s="8"/>
      <c r="K38" s="8"/>
      <c r="L38" s="8"/>
      <c r="M38" s="9"/>
      <c r="N38" s="8"/>
      <c r="O38" s="8">
        <v>751562</v>
      </c>
      <c r="P38" s="9">
        <v>751562</v>
      </c>
      <c r="Q38" s="9">
        <v>1779293</v>
      </c>
      <c r="R38" s="8">
        <v>0</v>
      </c>
      <c r="S38" s="8">
        <v>0</v>
      </c>
      <c r="T38" s="8">
        <v>793393</v>
      </c>
      <c r="U38" s="8">
        <v>0</v>
      </c>
      <c r="V38" s="8">
        <v>0</v>
      </c>
      <c r="W38" s="8">
        <v>359090</v>
      </c>
      <c r="X38" s="8">
        <v>0</v>
      </c>
      <c r="Y38" s="8">
        <v>0</v>
      </c>
      <c r="Z38" s="8">
        <v>0</v>
      </c>
      <c r="AA38" s="9">
        <v>1152483</v>
      </c>
      <c r="AB38" s="8">
        <v>295008</v>
      </c>
      <c r="AC38" s="8">
        <v>92682</v>
      </c>
      <c r="AD38" s="8">
        <v>224479</v>
      </c>
      <c r="AE38" s="9">
        <v>612169</v>
      </c>
      <c r="AF38" s="8">
        <v>0</v>
      </c>
      <c r="AG38" s="8">
        <v>0</v>
      </c>
      <c r="AH38" s="8">
        <v>0</v>
      </c>
      <c r="AI38" s="8">
        <v>1078</v>
      </c>
      <c r="AJ38" s="9">
        <v>1078</v>
      </c>
      <c r="AK38" s="8">
        <v>13563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13563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1779293</v>
      </c>
      <c r="BK38" s="8">
        <v>0</v>
      </c>
      <c r="BL38" s="9">
        <v>0</v>
      </c>
      <c r="BM38" s="9">
        <v>1779293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>
        <v>132093.85999999999</v>
      </c>
      <c r="O39" s="8">
        <v>3611337.66</v>
      </c>
      <c r="P39" s="9">
        <v>3743431.52</v>
      </c>
      <c r="Q39" s="9">
        <v>3743431.52</v>
      </c>
      <c r="R39" s="8">
        <v>0</v>
      </c>
      <c r="S39" s="8">
        <v>0</v>
      </c>
      <c r="T39" s="8">
        <v>214098.85</v>
      </c>
      <c r="U39" s="8">
        <v>1196654.8999999999</v>
      </c>
      <c r="V39" s="8">
        <v>25214.25</v>
      </c>
      <c r="W39" s="8">
        <v>69437.94</v>
      </c>
      <c r="X39" s="8">
        <v>0</v>
      </c>
      <c r="Y39" s="8">
        <v>0</v>
      </c>
      <c r="Z39" s="8">
        <v>0</v>
      </c>
      <c r="AA39" s="9">
        <v>1505405.94</v>
      </c>
      <c r="AB39" s="8">
        <v>310493.43</v>
      </c>
      <c r="AC39" s="8">
        <v>112993.87</v>
      </c>
      <c r="AD39" s="8">
        <v>307223.94</v>
      </c>
      <c r="AE39" s="9">
        <v>730711.24</v>
      </c>
      <c r="AF39" s="8">
        <v>1259416.01</v>
      </c>
      <c r="AG39" s="8">
        <v>0</v>
      </c>
      <c r="AH39" s="8">
        <v>360</v>
      </c>
      <c r="AI39" s="8">
        <v>4219.7</v>
      </c>
      <c r="AJ39" s="9">
        <v>1263995.71</v>
      </c>
      <c r="AK39" s="8">
        <v>104719.94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54189.16</v>
      </c>
      <c r="AR39" s="8">
        <v>0</v>
      </c>
      <c r="AS39" s="8">
        <v>0</v>
      </c>
      <c r="AT39" s="9">
        <v>158909.1</v>
      </c>
      <c r="AU39" s="8">
        <v>0</v>
      </c>
      <c r="AV39" s="8">
        <v>0</v>
      </c>
      <c r="AW39" s="8">
        <v>11662.06</v>
      </c>
      <c r="AX39" s="8">
        <v>0</v>
      </c>
      <c r="AY39" s="8">
        <v>0</v>
      </c>
      <c r="AZ39" s="8">
        <v>0</v>
      </c>
      <c r="BA39" s="9">
        <v>11662.06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72747.47</v>
      </c>
      <c r="BH39" s="8">
        <v>0</v>
      </c>
      <c r="BI39" s="9">
        <v>72747.47</v>
      </c>
      <c r="BJ39" s="9">
        <v>3743431.52</v>
      </c>
      <c r="BK39" s="8">
        <v>0</v>
      </c>
      <c r="BL39" s="9">
        <v>0</v>
      </c>
      <c r="BM39" s="9">
        <v>3743431.52</v>
      </c>
    </row>
    <row r="40" spans="1:65">
      <c r="B40" s="8" t="s">
        <v>140</v>
      </c>
      <c r="C40" s="9" t="s">
        <v>141</v>
      </c>
      <c r="D40" s="9"/>
      <c r="E40" s="8">
        <v>1101.1500000000001</v>
      </c>
      <c r="F40" s="33"/>
      <c r="G40" s="34"/>
      <c r="H40" s="8"/>
      <c r="I40" s="9">
        <v>1101.1500000000001</v>
      </c>
      <c r="J40" s="8"/>
      <c r="K40" s="8"/>
      <c r="L40" s="8"/>
      <c r="M40" s="9"/>
      <c r="N40" s="8">
        <v>39686</v>
      </c>
      <c r="O40" s="8">
        <v>42523.87</v>
      </c>
      <c r="P40" s="9">
        <v>82209.87</v>
      </c>
      <c r="Q40" s="9">
        <v>83311.02</v>
      </c>
      <c r="R40" s="8">
        <v>0</v>
      </c>
      <c r="S40" s="8">
        <v>0</v>
      </c>
      <c r="T40" s="8">
        <v>29335.54</v>
      </c>
      <c r="U40" s="8">
        <v>0</v>
      </c>
      <c r="V40" s="8">
        <v>0</v>
      </c>
      <c r="W40" s="8">
        <v>7736.99</v>
      </c>
      <c r="X40" s="8">
        <v>0</v>
      </c>
      <c r="Y40" s="8">
        <v>0</v>
      </c>
      <c r="Z40" s="8">
        <v>0</v>
      </c>
      <c r="AA40" s="9">
        <v>37072.53</v>
      </c>
      <c r="AB40" s="8">
        <v>7512.29</v>
      </c>
      <c r="AC40" s="8">
        <v>2826.14</v>
      </c>
      <c r="AD40" s="8">
        <v>0</v>
      </c>
      <c r="AE40" s="9">
        <v>10338.43</v>
      </c>
      <c r="AF40" s="8">
        <v>15000</v>
      </c>
      <c r="AG40" s="8">
        <v>0</v>
      </c>
      <c r="AH40" s="8">
        <v>0</v>
      </c>
      <c r="AI40" s="8">
        <v>0</v>
      </c>
      <c r="AJ40" s="9">
        <v>15000</v>
      </c>
      <c r="AK40" s="8">
        <v>17023.11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17023.11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3876.95</v>
      </c>
      <c r="BH40" s="8">
        <v>0</v>
      </c>
      <c r="BI40" s="9">
        <v>3876.95</v>
      </c>
      <c r="BJ40" s="9">
        <v>83311.02</v>
      </c>
      <c r="BK40" s="8">
        <v>0</v>
      </c>
      <c r="BL40" s="9">
        <v>0</v>
      </c>
      <c r="BM40" s="9">
        <v>83311.02</v>
      </c>
    </row>
    <row r="41" spans="1:65">
      <c r="B41" s="8" t="s">
        <v>142</v>
      </c>
      <c r="C41" s="9" t="s">
        <v>143</v>
      </c>
      <c r="D41" s="9"/>
      <c r="E41" s="8">
        <v>16371</v>
      </c>
      <c r="F41" s="33"/>
      <c r="G41" s="34"/>
      <c r="H41" s="8">
        <v>12275</v>
      </c>
      <c r="I41" s="9">
        <v>28646</v>
      </c>
      <c r="J41" s="8"/>
      <c r="K41" s="8"/>
      <c r="L41" s="8"/>
      <c r="M41" s="9"/>
      <c r="N41" s="8"/>
      <c r="O41" s="8">
        <v>2449905</v>
      </c>
      <c r="P41" s="9">
        <v>2449905</v>
      </c>
      <c r="Q41" s="9">
        <v>2478551</v>
      </c>
      <c r="R41" s="8">
        <v>0</v>
      </c>
      <c r="S41" s="8">
        <v>0</v>
      </c>
      <c r="T41" s="8">
        <v>749428</v>
      </c>
      <c r="U41" s="8">
        <v>432220</v>
      </c>
      <c r="V41" s="8">
        <v>10746</v>
      </c>
      <c r="W41" s="8">
        <v>456843</v>
      </c>
      <c r="X41" s="8">
        <v>0</v>
      </c>
      <c r="Y41" s="8">
        <v>0</v>
      </c>
      <c r="Z41" s="8">
        <v>0</v>
      </c>
      <c r="AA41" s="9">
        <v>1649237</v>
      </c>
      <c r="AB41" s="8">
        <v>308843</v>
      </c>
      <c r="AC41" s="8">
        <v>120506</v>
      </c>
      <c r="AD41" s="8">
        <v>192616</v>
      </c>
      <c r="AE41" s="9">
        <v>621965</v>
      </c>
      <c r="AF41" s="8">
        <v>184587</v>
      </c>
      <c r="AG41" s="8">
        <v>0</v>
      </c>
      <c r="AH41" s="8">
        <v>0</v>
      </c>
      <c r="AI41" s="8">
        <v>704</v>
      </c>
      <c r="AJ41" s="9">
        <v>185291</v>
      </c>
      <c r="AK41" s="8">
        <v>16546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16546</v>
      </c>
      <c r="AU41" s="8">
        <v>0</v>
      </c>
      <c r="AV41" s="8">
        <v>0</v>
      </c>
      <c r="AW41" s="8">
        <v>53001</v>
      </c>
      <c r="AX41" s="8">
        <v>0</v>
      </c>
      <c r="AY41" s="8">
        <v>0</v>
      </c>
      <c r="AZ41" s="8">
        <v>0</v>
      </c>
      <c r="BA41" s="9">
        <v>53001</v>
      </c>
      <c r="BB41" s="8">
        <v>0</v>
      </c>
      <c r="BC41" s="8">
        <v>0</v>
      </c>
      <c r="BD41" s="8">
        <v>0</v>
      </c>
      <c r="BE41" s="8">
        <v>0</v>
      </c>
      <c r="BF41" s="8">
        <v>6886</v>
      </c>
      <c r="BG41" s="8">
        <v>0</v>
      </c>
      <c r="BH41" s="8">
        <v>0</v>
      </c>
      <c r="BI41" s="9">
        <v>6886</v>
      </c>
      <c r="BJ41" s="9">
        <v>2532926</v>
      </c>
      <c r="BK41" s="8">
        <v>-54375</v>
      </c>
      <c r="BL41" s="9">
        <v>-54375</v>
      </c>
      <c r="BM41" s="9">
        <v>2478551</v>
      </c>
    </row>
    <row r="42" spans="1:65">
      <c r="B42" s="8" t="s">
        <v>144</v>
      </c>
      <c r="C42" s="9" t="s">
        <v>145</v>
      </c>
      <c r="D42" s="9"/>
      <c r="E42" s="8">
        <v>83321.98</v>
      </c>
      <c r="F42" s="33"/>
      <c r="G42" s="34"/>
      <c r="H42" s="8"/>
      <c r="I42" s="9">
        <v>83321.98</v>
      </c>
      <c r="J42" s="8">
        <v>77314.87</v>
      </c>
      <c r="K42" s="8">
        <v>0</v>
      </c>
      <c r="L42" s="8"/>
      <c r="M42" s="9">
        <v>77314.87</v>
      </c>
      <c r="N42" s="8"/>
      <c r="O42" s="8">
        <v>2395057.5699999998</v>
      </c>
      <c r="P42" s="9">
        <v>2395057.5699999998</v>
      </c>
      <c r="Q42" s="9">
        <v>2555694.42</v>
      </c>
      <c r="R42" s="8">
        <v>0</v>
      </c>
      <c r="S42" s="8">
        <v>0</v>
      </c>
      <c r="T42" s="8">
        <v>389876.72</v>
      </c>
      <c r="U42" s="8">
        <v>28607.48</v>
      </c>
      <c r="V42" s="8">
        <v>57693.11</v>
      </c>
      <c r="W42" s="8">
        <v>338871.05</v>
      </c>
      <c r="X42" s="8">
        <v>0</v>
      </c>
      <c r="Y42" s="8">
        <v>0</v>
      </c>
      <c r="Z42" s="8">
        <v>57663.42</v>
      </c>
      <c r="AA42" s="9">
        <v>872711.78</v>
      </c>
      <c r="AB42" s="8">
        <v>106792.97</v>
      </c>
      <c r="AC42" s="8">
        <v>63551.18</v>
      </c>
      <c r="AD42" s="8">
        <v>80593.679999999993</v>
      </c>
      <c r="AE42" s="9">
        <v>250937.83</v>
      </c>
      <c r="AF42" s="8">
        <v>34631.22</v>
      </c>
      <c r="AG42" s="8">
        <v>0</v>
      </c>
      <c r="AH42" s="8">
        <v>18043.580000000002</v>
      </c>
      <c r="AI42" s="8">
        <v>0</v>
      </c>
      <c r="AJ42" s="9">
        <v>52674.8</v>
      </c>
      <c r="AK42" s="8">
        <v>44487.05</v>
      </c>
      <c r="AL42" s="8">
        <v>0</v>
      </c>
      <c r="AM42" s="8">
        <v>0</v>
      </c>
      <c r="AN42" s="8">
        <v>0</v>
      </c>
      <c r="AO42" s="8">
        <v>0</v>
      </c>
      <c r="AP42" s="8">
        <v>14381.88</v>
      </c>
      <c r="AQ42" s="8">
        <v>1259016.17</v>
      </c>
      <c r="AR42" s="8">
        <v>22425</v>
      </c>
      <c r="AS42" s="8">
        <v>0</v>
      </c>
      <c r="AT42" s="9">
        <v>1340310.1000000001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39059.910000000003</v>
      </c>
      <c r="BH42" s="8">
        <v>0</v>
      </c>
      <c r="BI42" s="9">
        <v>39059.910000000003</v>
      </c>
      <c r="BJ42" s="9">
        <v>2555694.42</v>
      </c>
      <c r="BK42" s="8">
        <v>0</v>
      </c>
      <c r="BL42" s="9">
        <v>0</v>
      </c>
      <c r="BM42" s="9">
        <v>2555694.42</v>
      </c>
    </row>
    <row r="43" spans="1:65">
      <c r="B43" s="8" t="s">
        <v>146</v>
      </c>
      <c r="C43" s="9" t="s">
        <v>147</v>
      </c>
      <c r="D43" s="9">
        <v>821777.14</v>
      </c>
      <c r="E43" s="8">
        <v>225423.38</v>
      </c>
      <c r="F43" s="33"/>
      <c r="G43" s="34"/>
      <c r="H43" s="8"/>
      <c r="I43" s="9">
        <v>225423.38</v>
      </c>
      <c r="J43" s="8"/>
      <c r="K43" s="8"/>
      <c r="L43" s="8"/>
      <c r="M43" s="9"/>
      <c r="N43" s="8"/>
      <c r="O43" s="8">
        <v>2744422.08</v>
      </c>
      <c r="P43" s="9">
        <v>2744422.08</v>
      </c>
      <c r="Q43" s="9">
        <v>3791622.6</v>
      </c>
      <c r="R43" s="8">
        <v>0</v>
      </c>
      <c r="S43" s="8">
        <v>0</v>
      </c>
      <c r="T43" s="8">
        <v>1012263.31</v>
      </c>
      <c r="U43" s="8">
        <v>119041.19</v>
      </c>
      <c r="V43" s="8">
        <v>62552.03</v>
      </c>
      <c r="W43" s="8">
        <v>144134.39999999999</v>
      </c>
      <c r="X43" s="8">
        <v>0</v>
      </c>
      <c r="Y43" s="8">
        <v>0</v>
      </c>
      <c r="Z43" s="8">
        <v>7779.48</v>
      </c>
      <c r="AA43" s="9">
        <v>1345770.41</v>
      </c>
      <c r="AB43" s="8">
        <v>274904.13</v>
      </c>
      <c r="AC43" s="8">
        <v>99727.39</v>
      </c>
      <c r="AD43" s="8">
        <v>162781.43</v>
      </c>
      <c r="AE43" s="9">
        <v>537412.94999999995</v>
      </c>
      <c r="AF43" s="8">
        <v>591560.31999999995</v>
      </c>
      <c r="AG43" s="8">
        <v>458.49</v>
      </c>
      <c r="AH43" s="8">
        <v>2135.4699999999998</v>
      </c>
      <c r="AI43" s="8">
        <v>28150.74</v>
      </c>
      <c r="AJ43" s="9">
        <v>622305.02</v>
      </c>
      <c r="AK43" s="8">
        <v>8643</v>
      </c>
      <c r="AL43" s="8">
        <v>0</v>
      </c>
      <c r="AM43" s="8">
        <v>0</v>
      </c>
      <c r="AN43" s="8">
        <v>21830</v>
      </c>
      <c r="AO43" s="8">
        <v>0</v>
      </c>
      <c r="AP43" s="8">
        <v>0</v>
      </c>
      <c r="AQ43" s="8">
        <v>50084.39</v>
      </c>
      <c r="AR43" s="8">
        <v>0</v>
      </c>
      <c r="AS43" s="8">
        <v>0</v>
      </c>
      <c r="AT43" s="9">
        <v>80557.39</v>
      </c>
      <c r="AU43" s="8">
        <v>0</v>
      </c>
      <c r="AV43" s="8">
        <v>0</v>
      </c>
      <c r="AW43" s="8">
        <v>193014.72</v>
      </c>
      <c r="AX43" s="8">
        <v>0</v>
      </c>
      <c r="AY43" s="8">
        <v>0</v>
      </c>
      <c r="AZ43" s="8">
        <v>0</v>
      </c>
      <c r="BA43" s="9">
        <v>193014.72</v>
      </c>
      <c r="BB43" s="8">
        <v>2482</v>
      </c>
      <c r="BC43" s="8">
        <v>0</v>
      </c>
      <c r="BD43" s="8">
        <v>0</v>
      </c>
      <c r="BE43" s="8">
        <v>0</v>
      </c>
      <c r="BF43" s="8">
        <v>2825.63</v>
      </c>
      <c r="BG43" s="8">
        <v>46493.8</v>
      </c>
      <c r="BH43" s="8">
        <v>0</v>
      </c>
      <c r="BI43" s="9">
        <v>51801.43</v>
      </c>
      <c r="BJ43" s="9">
        <v>2830861.92</v>
      </c>
      <c r="BK43" s="8">
        <v>0</v>
      </c>
      <c r="BL43" s="9">
        <v>0</v>
      </c>
      <c r="BM43" s="9">
        <v>2830861.92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>
        <v>39473.440000000002</v>
      </c>
      <c r="P44" s="9">
        <v>39473.440000000002</v>
      </c>
      <c r="Q44" s="9">
        <v>39473.440000000002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17188.919999999998</v>
      </c>
      <c r="X44" s="8">
        <v>0</v>
      </c>
      <c r="Y44" s="8">
        <v>0</v>
      </c>
      <c r="Z44" s="8">
        <v>10988.08</v>
      </c>
      <c r="AA44" s="9">
        <v>28177</v>
      </c>
      <c r="AB44" s="8">
        <v>2547.91</v>
      </c>
      <c r="AC44" s="8">
        <v>2091.58</v>
      </c>
      <c r="AD44" s="8">
        <v>2239.81</v>
      </c>
      <c r="AE44" s="9">
        <v>6879.3</v>
      </c>
      <c r="AF44" s="8">
        <v>2082.2800000000002</v>
      </c>
      <c r="AG44" s="8">
        <v>0</v>
      </c>
      <c r="AH44" s="8">
        <v>0</v>
      </c>
      <c r="AI44" s="8">
        <v>0</v>
      </c>
      <c r="AJ44" s="9">
        <v>2082.2800000000002</v>
      </c>
      <c r="AK44" s="8">
        <v>1000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1000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1334.85</v>
      </c>
      <c r="BH44" s="8">
        <v>0</v>
      </c>
      <c r="BI44" s="9">
        <v>1334.85</v>
      </c>
      <c r="BJ44" s="9">
        <v>39473.43</v>
      </c>
      <c r="BK44" s="8">
        <v>0</v>
      </c>
      <c r="BL44" s="9">
        <v>0</v>
      </c>
      <c r="BM44" s="9">
        <v>39473.43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>
        <v>1417536.63</v>
      </c>
      <c r="P45" s="9">
        <v>1417536.63</v>
      </c>
      <c r="Q45" s="9">
        <v>1417536.63</v>
      </c>
      <c r="R45" s="8">
        <v>0</v>
      </c>
      <c r="S45" s="8">
        <v>0</v>
      </c>
      <c r="T45" s="8">
        <v>276216.37</v>
      </c>
      <c r="U45" s="8">
        <v>29587.64</v>
      </c>
      <c r="V45" s="8">
        <v>42710.42</v>
      </c>
      <c r="W45" s="8">
        <v>60649.94</v>
      </c>
      <c r="X45" s="8">
        <v>0</v>
      </c>
      <c r="Y45" s="8">
        <v>0</v>
      </c>
      <c r="Z45" s="8">
        <v>107569.47</v>
      </c>
      <c r="AA45" s="9">
        <v>516733.84</v>
      </c>
      <c r="AB45" s="8">
        <v>88715.79</v>
      </c>
      <c r="AC45" s="8">
        <v>38295.870000000003</v>
      </c>
      <c r="AD45" s="8">
        <v>43055.43</v>
      </c>
      <c r="AE45" s="9">
        <v>170067.09</v>
      </c>
      <c r="AF45" s="8">
        <v>60627.79</v>
      </c>
      <c r="AG45" s="8">
        <v>18641.330000000002</v>
      </c>
      <c r="AH45" s="8">
        <v>3792</v>
      </c>
      <c r="AI45" s="8">
        <v>27827.38</v>
      </c>
      <c r="AJ45" s="9">
        <v>110888.5</v>
      </c>
      <c r="AK45" s="8">
        <v>174917.38</v>
      </c>
      <c r="AL45" s="8">
        <v>54.01</v>
      </c>
      <c r="AM45" s="8">
        <v>0</v>
      </c>
      <c r="AN45" s="8">
        <v>10500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185471.39</v>
      </c>
      <c r="AU45" s="8">
        <v>0</v>
      </c>
      <c r="AV45" s="8">
        <v>0</v>
      </c>
      <c r="AW45" s="8">
        <v>403320</v>
      </c>
      <c r="AX45" s="8">
        <v>0</v>
      </c>
      <c r="AY45" s="8">
        <v>0</v>
      </c>
      <c r="AZ45" s="8">
        <v>0</v>
      </c>
      <c r="BA45" s="9">
        <v>403320</v>
      </c>
      <c r="BB45" s="8">
        <v>0</v>
      </c>
      <c r="BC45" s="8">
        <v>0</v>
      </c>
      <c r="BD45" s="8">
        <v>0</v>
      </c>
      <c r="BE45" s="8">
        <v>0</v>
      </c>
      <c r="BF45" s="8">
        <v>27868</v>
      </c>
      <c r="BG45" s="8">
        <v>0</v>
      </c>
      <c r="BH45" s="8">
        <v>3187.5</v>
      </c>
      <c r="BI45" s="9">
        <v>31055.5</v>
      </c>
      <c r="BJ45" s="9">
        <v>1417536.32</v>
      </c>
      <c r="BK45" s="8">
        <v>0</v>
      </c>
      <c r="BL45" s="9">
        <v>0</v>
      </c>
      <c r="BM45" s="9">
        <v>1417536.32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>
        <v>8</v>
      </c>
      <c r="K46" s="8"/>
      <c r="L46" s="8"/>
      <c r="M46" s="9">
        <v>8</v>
      </c>
      <c r="N46" s="8"/>
      <c r="O46" s="8">
        <v>20677</v>
      </c>
      <c r="P46" s="9">
        <v>20677</v>
      </c>
      <c r="Q46" s="9">
        <v>20685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17615</v>
      </c>
      <c r="X46" s="8">
        <v>0</v>
      </c>
      <c r="Y46" s="8">
        <v>0</v>
      </c>
      <c r="Z46" s="8">
        <v>0</v>
      </c>
      <c r="AA46" s="9">
        <v>17615</v>
      </c>
      <c r="AB46" s="8">
        <v>0</v>
      </c>
      <c r="AC46" s="8">
        <v>1348</v>
      </c>
      <c r="AD46" s="8">
        <v>8</v>
      </c>
      <c r="AE46" s="9">
        <v>1356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1362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1362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352</v>
      </c>
      <c r="BH46" s="8">
        <v>0</v>
      </c>
      <c r="BI46" s="9">
        <v>352</v>
      </c>
      <c r="BJ46" s="9">
        <v>20685</v>
      </c>
      <c r="BK46" s="8">
        <v>0</v>
      </c>
      <c r="BL46" s="9">
        <v>0</v>
      </c>
      <c r="BM46" s="9">
        <v>20685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>
        <v>6731363.3700000001</v>
      </c>
      <c r="P47" s="9">
        <v>6731363.3700000001</v>
      </c>
      <c r="Q47" s="9">
        <v>6731363.3700000001</v>
      </c>
      <c r="R47" s="8">
        <v>123135.49</v>
      </c>
      <c r="S47" s="8">
        <v>0</v>
      </c>
      <c r="T47" s="8">
        <v>741603.96</v>
      </c>
      <c r="U47" s="8">
        <v>1608994.6</v>
      </c>
      <c r="V47" s="8">
        <v>110161.04</v>
      </c>
      <c r="W47" s="8">
        <v>15862.42</v>
      </c>
      <c r="X47" s="8">
        <v>0</v>
      </c>
      <c r="Y47" s="8">
        <v>0</v>
      </c>
      <c r="Z47" s="8">
        <v>0</v>
      </c>
      <c r="AA47" s="9">
        <v>2599757.5099999998</v>
      </c>
      <c r="AB47" s="8">
        <v>569511.49</v>
      </c>
      <c r="AC47" s="8">
        <v>189274.65</v>
      </c>
      <c r="AD47" s="8">
        <v>343209.58</v>
      </c>
      <c r="AE47" s="9">
        <v>1101995.72</v>
      </c>
      <c r="AF47" s="8">
        <v>125945.64</v>
      </c>
      <c r="AG47" s="8">
        <v>0</v>
      </c>
      <c r="AH47" s="8">
        <v>312031.84000000003</v>
      </c>
      <c r="AI47" s="8">
        <v>4926.5600000000004</v>
      </c>
      <c r="AJ47" s="9">
        <v>442904.04</v>
      </c>
      <c r="AK47" s="8">
        <v>2377812.42</v>
      </c>
      <c r="AL47" s="8">
        <v>0</v>
      </c>
      <c r="AM47" s="8">
        <v>0</v>
      </c>
      <c r="AN47" s="8">
        <v>0</v>
      </c>
      <c r="AO47" s="8">
        <v>9497.01</v>
      </c>
      <c r="AP47" s="8">
        <v>0</v>
      </c>
      <c r="AQ47" s="8">
        <v>0</v>
      </c>
      <c r="AR47" s="8">
        <v>0</v>
      </c>
      <c r="AS47" s="8">
        <v>0</v>
      </c>
      <c r="AT47" s="9">
        <v>2387309.4300000002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18.350000000000001</v>
      </c>
      <c r="BC47" s="8">
        <v>0</v>
      </c>
      <c r="BD47" s="8">
        <v>0</v>
      </c>
      <c r="BE47" s="8">
        <v>0</v>
      </c>
      <c r="BF47" s="8">
        <v>0</v>
      </c>
      <c r="BG47" s="8">
        <v>199378.32</v>
      </c>
      <c r="BH47" s="8">
        <v>0</v>
      </c>
      <c r="BI47" s="9">
        <v>199396.67</v>
      </c>
      <c r="BJ47" s="9">
        <v>6731363.3700000001</v>
      </c>
      <c r="BK47" s="8">
        <v>0</v>
      </c>
      <c r="BL47" s="9">
        <v>0</v>
      </c>
      <c r="BM47" s="9">
        <v>6731363.3700000001</v>
      </c>
    </row>
    <row r="48" spans="1:65" s="25" customFormat="1">
      <c r="A48"/>
      <c r="B48" s="14"/>
      <c r="C48" s="15" t="s">
        <v>396</v>
      </c>
      <c r="D48" s="18">
        <f>SUM(D7:D47)</f>
        <v>2416637.1399999997</v>
      </c>
      <c r="E48" s="18">
        <f t="shared" ref="E48:BM48" si="0">SUM(E7:E47)</f>
        <v>1416836.3199999998</v>
      </c>
      <c r="F48" s="18">
        <f t="shared" si="0"/>
        <v>35442.5</v>
      </c>
      <c r="G48" s="18">
        <f t="shared" si="0"/>
        <v>0</v>
      </c>
      <c r="H48" s="18">
        <f t="shared" si="0"/>
        <v>236804</v>
      </c>
      <c r="I48" s="18">
        <f t="shared" si="0"/>
        <v>1689082.8199999998</v>
      </c>
      <c r="J48" s="18">
        <f t="shared" si="0"/>
        <v>81417.87</v>
      </c>
      <c r="K48" s="18">
        <f t="shared" si="0"/>
        <v>0</v>
      </c>
      <c r="L48" s="18">
        <f t="shared" si="0"/>
        <v>10000</v>
      </c>
      <c r="M48" s="18">
        <f t="shared" si="0"/>
        <v>91417.87</v>
      </c>
      <c r="N48" s="18">
        <f t="shared" si="0"/>
        <v>692853.83000000007</v>
      </c>
      <c r="O48" s="18">
        <f t="shared" si="0"/>
        <v>58692565.030000001</v>
      </c>
      <c r="P48" s="18">
        <f t="shared" si="0"/>
        <v>59385418.859999992</v>
      </c>
      <c r="Q48" s="18">
        <f t="shared" si="0"/>
        <v>63582556.690000013</v>
      </c>
      <c r="R48" s="18">
        <f t="shared" si="0"/>
        <v>495365.91000000003</v>
      </c>
      <c r="S48" s="18">
        <f t="shared" si="0"/>
        <v>85623.01</v>
      </c>
      <c r="T48" s="18">
        <f t="shared" si="0"/>
        <v>10312706.669999998</v>
      </c>
      <c r="U48" s="18">
        <f t="shared" si="0"/>
        <v>5106458.05</v>
      </c>
      <c r="V48" s="18">
        <f t="shared" si="0"/>
        <v>827742.81</v>
      </c>
      <c r="W48" s="18">
        <f t="shared" si="0"/>
        <v>6968027.8000000007</v>
      </c>
      <c r="X48" s="18">
        <f t="shared" si="0"/>
        <v>1598.96</v>
      </c>
      <c r="Y48" s="18">
        <f t="shared" si="0"/>
        <v>28967</v>
      </c>
      <c r="Z48" s="18">
        <f t="shared" si="0"/>
        <v>428780.4</v>
      </c>
      <c r="AA48" s="18">
        <f t="shared" si="0"/>
        <v>24255270.610000007</v>
      </c>
      <c r="AB48" s="18">
        <f t="shared" si="0"/>
        <v>4486249.6000000006</v>
      </c>
      <c r="AC48" s="18">
        <f t="shared" si="0"/>
        <v>1791138.66</v>
      </c>
      <c r="AD48" s="18">
        <f t="shared" si="0"/>
        <v>3534267.3900000006</v>
      </c>
      <c r="AE48" s="18">
        <f t="shared" si="0"/>
        <v>9811655.6500000004</v>
      </c>
      <c r="AF48" s="18">
        <f t="shared" si="0"/>
        <v>4927615.5599999996</v>
      </c>
      <c r="AG48" s="18">
        <f t="shared" si="0"/>
        <v>47671.520000000004</v>
      </c>
      <c r="AH48" s="18">
        <f t="shared" si="0"/>
        <v>477626.62</v>
      </c>
      <c r="AI48" s="18">
        <f t="shared" si="0"/>
        <v>341582.44</v>
      </c>
      <c r="AJ48" s="18">
        <f t="shared" si="0"/>
        <v>5794496.1400000006</v>
      </c>
      <c r="AK48" s="18">
        <f t="shared" si="0"/>
        <v>5891566.5999999996</v>
      </c>
      <c r="AL48" s="18">
        <f t="shared" si="0"/>
        <v>95.58</v>
      </c>
      <c r="AM48" s="18">
        <f t="shared" si="0"/>
        <v>0</v>
      </c>
      <c r="AN48" s="18">
        <f t="shared" si="0"/>
        <v>32330</v>
      </c>
      <c r="AO48" s="18">
        <f t="shared" si="0"/>
        <v>421909.92</v>
      </c>
      <c r="AP48" s="18">
        <f t="shared" si="0"/>
        <v>21912.799999999999</v>
      </c>
      <c r="AQ48" s="18">
        <f t="shared" si="0"/>
        <v>10802505.160000002</v>
      </c>
      <c r="AR48" s="18">
        <f t="shared" si="0"/>
        <v>105969.20999999999</v>
      </c>
      <c r="AS48" s="18">
        <f t="shared" si="0"/>
        <v>2744.85</v>
      </c>
      <c r="AT48" s="18">
        <f t="shared" si="0"/>
        <v>17279034.120000005</v>
      </c>
      <c r="AU48" s="18">
        <f t="shared" si="0"/>
        <v>0</v>
      </c>
      <c r="AV48" s="18">
        <f t="shared" si="0"/>
        <v>356060.14</v>
      </c>
      <c r="AW48" s="18">
        <f t="shared" si="0"/>
        <v>1428735.1300000001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1784795.2700000003</v>
      </c>
      <c r="BB48" s="18">
        <f t="shared" si="0"/>
        <v>13143.28</v>
      </c>
      <c r="BC48" s="18">
        <f t="shared" si="0"/>
        <v>50234.19</v>
      </c>
      <c r="BD48" s="18">
        <f t="shared" si="0"/>
        <v>0</v>
      </c>
      <c r="BE48" s="18">
        <f t="shared" si="0"/>
        <v>0</v>
      </c>
      <c r="BF48" s="18">
        <f t="shared" si="0"/>
        <v>303036.67</v>
      </c>
      <c r="BG48" s="18">
        <f t="shared" si="0"/>
        <v>663550.11</v>
      </c>
      <c r="BH48" s="18">
        <f t="shared" si="0"/>
        <v>3187.5</v>
      </c>
      <c r="BI48" s="18">
        <f t="shared" si="0"/>
        <v>1033151.7500000001</v>
      </c>
      <c r="BJ48" s="18">
        <f t="shared" si="0"/>
        <v>59958403.540000014</v>
      </c>
      <c r="BK48" s="18">
        <f t="shared" si="0"/>
        <v>-94829.110000000015</v>
      </c>
      <c r="BL48" s="18">
        <f t="shared" si="0"/>
        <v>-94829.110000000015</v>
      </c>
      <c r="BM48" s="18">
        <f t="shared" si="0"/>
        <v>59863574.430000015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>
        <v>248123</v>
      </c>
      <c r="P49" s="9">
        <v>248123</v>
      </c>
      <c r="Q49" s="9">
        <v>248123</v>
      </c>
      <c r="R49" s="8">
        <v>0</v>
      </c>
      <c r="S49" s="8">
        <v>78000</v>
      </c>
      <c r="T49" s="8">
        <v>0</v>
      </c>
      <c r="U49" s="8">
        <v>51702</v>
      </c>
      <c r="V49" s="8">
        <v>0</v>
      </c>
      <c r="W49" s="8">
        <v>59874</v>
      </c>
      <c r="X49" s="8">
        <v>0</v>
      </c>
      <c r="Y49" s="8">
        <v>0</v>
      </c>
      <c r="Z49" s="8">
        <v>0</v>
      </c>
      <c r="AA49" s="9">
        <v>189576</v>
      </c>
      <c r="AB49" s="8">
        <v>8231</v>
      </c>
      <c r="AC49" s="8">
        <v>13617</v>
      </c>
      <c r="AD49" s="8">
        <v>0</v>
      </c>
      <c r="AE49" s="9">
        <v>21848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36699</v>
      </c>
      <c r="AX49" s="8">
        <v>0</v>
      </c>
      <c r="AY49" s="8">
        <v>0</v>
      </c>
      <c r="AZ49" s="8">
        <v>0</v>
      </c>
      <c r="BA49" s="9">
        <v>36699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248123</v>
      </c>
      <c r="BK49" s="8">
        <v>0</v>
      </c>
      <c r="BL49" s="9">
        <v>0</v>
      </c>
      <c r="BM49" s="9">
        <v>248123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>
        <v>60308.09</v>
      </c>
      <c r="P52" s="9">
        <v>60308.09</v>
      </c>
      <c r="Q52" s="9">
        <v>60308.09</v>
      </c>
      <c r="R52" s="8">
        <v>2307</v>
      </c>
      <c r="S52" s="8">
        <v>0</v>
      </c>
      <c r="T52" s="8">
        <v>0</v>
      </c>
      <c r="U52" s="8">
        <v>0</v>
      </c>
      <c r="V52" s="8">
        <v>865.74</v>
      </c>
      <c r="W52" s="8">
        <v>0</v>
      </c>
      <c r="X52" s="8">
        <v>0</v>
      </c>
      <c r="Y52" s="8">
        <v>0</v>
      </c>
      <c r="Z52" s="8">
        <v>49452.32</v>
      </c>
      <c r="AA52" s="9">
        <v>52625.06</v>
      </c>
      <c r="AB52" s="8">
        <v>0</v>
      </c>
      <c r="AC52" s="8">
        <v>4025.83</v>
      </c>
      <c r="AD52" s="8">
        <v>0</v>
      </c>
      <c r="AE52" s="9">
        <v>4025.83</v>
      </c>
      <c r="AF52" s="8">
        <v>2070</v>
      </c>
      <c r="AG52" s="8">
        <v>0</v>
      </c>
      <c r="AH52" s="8">
        <v>0</v>
      </c>
      <c r="AI52" s="8">
        <v>0</v>
      </c>
      <c r="AJ52" s="9">
        <v>2070</v>
      </c>
      <c r="AK52" s="8">
        <v>1587.2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1587.2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60308.09</v>
      </c>
      <c r="BK52" s="8">
        <v>0</v>
      </c>
      <c r="BL52" s="9">
        <v>0</v>
      </c>
      <c r="BM52" s="9">
        <v>60308.09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>
        <v>331</v>
      </c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331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>
        <v>24990</v>
      </c>
      <c r="P60" s="9">
        <v>24990</v>
      </c>
      <c r="Q60" s="9">
        <v>24990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18128.66</v>
      </c>
      <c r="Z60" s="8">
        <v>0</v>
      </c>
      <c r="AA60" s="9">
        <v>18128.66</v>
      </c>
      <c r="AB60" s="8">
        <v>3974.02</v>
      </c>
      <c r="AC60" s="8">
        <v>1443.98</v>
      </c>
      <c r="AD60" s="8">
        <v>1443.34</v>
      </c>
      <c r="AE60" s="9">
        <v>6861.34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24990</v>
      </c>
      <c r="BK60" s="8">
        <v>0</v>
      </c>
      <c r="BL60" s="9">
        <v>0</v>
      </c>
      <c r="BM60" s="9">
        <v>24990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>
        <v>4993</v>
      </c>
      <c r="O61" s="8"/>
      <c r="P61" s="9">
        <v>4993</v>
      </c>
      <c r="Q61" s="9">
        <v>4993</v>
      </c>
      <c r="R61" s="8">
        <v>0</v>
      </c>
      <c r="S61" s="8">
        <v>0</v>
      </c>
      <c r="T61" s="8">
        <v>3710</v>
      </c>
      <c r="U61" s="8">
        <v>0</v>
      </c>
      <c r="V61" s="8">
        <v>0</v>
      </c>
      <c r="W61" s="8">
        <v>0</v>
      </c>
      <c r="X61" s="8">
        <v>0</v>
      </c>
      <c r="Y61" s="8">
        <v>929</v>
      </c>
      <c r="Z61" s="8">
        <v>0</v>
      </c>
      <c r="AA61" s="9">
        <v>4639</v>
      </c>
      <c r="AB61" s="8">
        <v>0</v>
      </c>
      <c r="AC61" s="8">
        <v>354</v>
      </c>
      <c r="AD61" s="8">
        <v>0</v>
      </c>
      <c r="AE61" s="9">
        <v>354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4993</v>
      </c>
      <c r="BK61" s="8">
        <v>0</v>
      </c>
      <c r="BL61" s="9">
        <v>0</v>
      </c>
      <c r="BM61" s="9">
        <v>4993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1904.3</v>
      </c>
      <c r="AI65" s="8">
        <v>0</v>
      </c>
      <c r="AJ65" s="9">
        <v>1904.3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1904.3</v>
      </c>
      <c r="BK65" s="8">
        <v>0</v>
      </c>
      <c r="BL65" s="9">
        <v>0</v>
      </c>
      <c r="BM65" s="9">
        <v>1904.3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>
        <v>14465.03</v>
      </c>
      <c r="P67" s="9">
        <v>14465.03</v>
      </c>
      <c r="Q67" s="9">
        <v>14465.03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10345.030000000001</v>
      </c>
      <c r="AG67" s="8">
        <v>0</v>
      </c>
      <c r="AH67" s="8">
        <v>0</v>
      </c>
      <c r="AI67" s="8">
        <v>0</v>
      </c>
      <c r="AJ67" s="9">
        <v>10345.030000000001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4120</v>
      </c>
      <c r="AR67" s="8">
        <v>0</v>
      </c>
      <c r="AS67" s="8">
        <v>0</v>
      </c>
      <c r="AT67" s="9">
        <v>4120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14465.03</v>
      </c>
      <c r="BK67" s="8">
        <v>0</v>
      </c>
      <c r="BL67" s="9">
        <v>0</v>
      </c>
      <c r="BM67" s="9">
        <v>14465.03</v>
      </c>
    </row>
    <row r="68" spans="2:65">
      <c r="B68" s="8" t="s">
        <v>194</v>
      </c>
      <c r="C68" s="9" t="s">
        <v>195</v>
      </c>
      <c r="D68" s="9">
        <v>446713.62</v>
      </c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446713.62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>
        <v>47767</v>
      </c>
      <c r="O69" s="8"/>
      <c r="P69" s="9">
        <v>47767</v>
      </c>
      <c r="Q69" s="9">
        <v>47767</v>
      </c>
      <c r="R69" s="8">
        <v>0</v>
      </c>
      <c r="S69" s="8">
        <v>0</v>
      </c>
      <c r="T69" s="8">
        <v>5604.99</v>
      </c>
      <c r="U69" s="8">
        <v>0</v>
      </c>
      <c r="V69" s="8">
        <v>0</v>
      </c>
      <c r="W69" s="8">
        <v>29950.75</v>
      </c>
      <c r="X69" s="8">
        <v>0</v>
      </c>
      <c r="Y69" s="8">
        <v>0</v>
      </c>
      <c r="Z69" s="8">
        <v>0</v>
      </c>
      <c r="AA69" s="9">
        <v>35555.74</v>
      </c>
      <c r="AB69" s="8">
        <v>0</v>
      </c>
      <c r="AC69" s="8">
        <v>2657.98</v>
      </c>
      <c r="AD69" s="8">
        <v>0</v>
      </c>
      <c r="AE69" s="9">
        <v>2657.98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9553.2800000000007</v>
      </c>
      <c r="AX69" s="8">
        <v>0</v>
      </c>
      <c r="AY69" s="8">
        <v>0</v>
      </c>
      <c r="AZ69" s="8">
        <v>0</v>
      </c>
      <c r="BA69" s="9">
        <v>9553.2800000000007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47767</v>
      </c>
      <c r="BK69" s="8">
        <v>0</v>
      </c>
      <c r="BL69" s="9">
        <v>0</v>
      </c>
      <c r="BM69" s="9">
        <v>47767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>
        <v>672455</v>
      </c>
      <c r="P72" s="9">
        <v>672455</v>
      </c>
      <c r="Q72" s="9">
        <v>672455</v>
      </c>
      <c r="R72" s="8">
        <v>0</v>
      </c>
      <c r="S72" s="8">
        <v>269572</v>
      </c>
      <c r="T72" s="8">
        <v>4404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273976</v>
      </c>
      <c r="AB72" s="8">
        <v>4732</v>
      </c>
      <c r="AC72" s="8">
        <v>0</v>
      </c>
      <c r="AD72" s="8">
        <v>252514</v>
      </c>
      <c r="AE72" s="9">
        <v>257246</v>
      </c>
      <c r="AF72" s="8">
        <v>140911</v>
      </c>
      <c r="AG72" s="8">
        <v>0</v>
      </c>
      <c r="AH72" s="8">
        <v>0</v>
      </c>
      <c r="AI72" s="8">
        <v>0</v>
      </c>
      <c r="AJ72" s="9">
        <v>140911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322</v>
      </c>
      <c r="AX72" s="8">
        <v>0</v>
      </c>
      <c r="AY72" s="8">
        <v>0</v>
      </c>
      <c r="AZ72" s="8">
        <v>0</v>
      </c>
      <c r="BA72" s="9">
        <v>322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672455</v>
      </c>
      <c r="BK72" s="8">
        <v>0</v>
      </c>
      <c r="BL72" s="9">
        <v>0</v>
      </c>
      <c r="BM72" s="9">
        <v>672455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>
        <v>18628</v>
      </c>
      <c r="P78" s="9">
        <v>18628</v>
      </c>
      <c r="Q78" s="9">
        <v>18628</v>
      </c>
      <c r="R78" s="8">
        <v>0</v>
      </c>
      <c r="S78" s="8">
        <v>0</v>
      </c>
      <c r="T78" s="8">
        <v>18628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18628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18628</v>
      </c>
      <c r="BK78" s="8">
        <v>0</v>
      </c>
      <c r="BL78" s="9">
        <v>0</v>
      </c>
      <c r="BM78" s="9">
        <v>18628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>
        <v>30200</v>
      </c>
      <c r="P85" s="9">
        <v>30200</v>
      </c>
      <c r="Q85" s="9">
        <v>30200</v>
      </c>
      <c r="R85" s="8">
        <v>0</v>
      </c>
      <c r="S85" s="8">
        <v>0</v>
      </c>
      <c r="T85" s="8">
        <v>9350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16134</v>
      </c>
      <c r="AA85" s="9">
        <v>25484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4716</v>
      </c>
      <c r="AI85" s="8">
        <v>0</v>
      </c>
      <c r="AJ85" s="9">
        <v>4716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30200</v>
      </c>
      <c r="BK85" s="8">
        <v>0</v>
      </c>
      <c r="BL85" s="9">
        <v>0</v>
      </c>
      <c r="BM85" s="9">
        <v>30200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>
        <v>58794</v>
      </c>
      <c r="P90" s="9">
        <v>58794</v>
      </c>
      <c r="Q90" s="9">
        <v>58794</v>
      </c>
      <c r="R90" s="8">
        <v>0</v>
      </c>
      <c r="S90" s="8">
        <v>53777.96</v>
      </c>
      <c r="T90" s="8">
        <v>500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54277.96</v>
      </c>
      <c r="AB90" s="8">
        <v>0</v>
      </c>
      <c r="AC90" s="8">
        <v>4072.16</v>
      </c>
      <c r="AD90" s="8">
        <v>443.88</v>
      </c>
      <c r="AE90" s="9">
        <v>4516.04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58794</v>
      </c>
      <c r="BK90" s="8">
        <v>0</v>
      </c>
      <c r="BL90" s="9">
        <v>0</v>
      </c>
      <c r="BM90" s="9">
        <v>58794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>
        <v>50526.62</v>
      </c>
      <c r="P94" s="9">
        <v>50526.62</v>
      </c>
      <c r="Q94" s="9">
        <v>50526.62</v>
      </c>
      <c r="R94" s="8">
        <v>0</v>
      </c>
      <c r="S94" s="8">
        <v>0</v>
      </c>
      <c r="T94" s="8">
        <v>4625.45</v>
      </c>
      <c r="U94" s="8">
        <v>0</v>
      </c>
      <c r="V94" s="8">
        <v>0</v>
      </c>
      <c r="W94" s="8">
        <v>4090.91</v>
      </c>
      <c r="X94" s="8">
        <v>0</v>
      </c>
      <c r="Y94" s="8">
        <v>0</v>
      </c>
      <c r="Z94" s="8">
        <v>0</v>
      </c>
      <c r="AA94" s="9">
        <v>8716.36</v>
      </c>
      <c r="AB94" s="8">
        <v>727.12</v>
      </c>
      <c r="AC94" s="8">
        <v>653.29</v>
      </c>
      <c r="AD94" s="8">
        <v>1035.42</v>
      </c>
      <c r="AE94" s="9">
        <v>2415.83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39393</v>
      </c>
      <c r="AR94" s="8">
        <v>0</v>
      </c>
      <c r="AS94" s="8">
        <v>0</v>
      </c>
      <c r="AT94" s="9">
        <v>39393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50525.19</v>
      </c>
      <c r="BK94" s="8">
        <v>0</v>
      </c>
      <c r="BL94" s="9">
        <v>0</v>
      </c>
      <c r="BM94" s="9">
        <v>50525.19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>
        <v>514.79999999999995</v>
      </c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514.79999999999995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>
        <v>10235.540000000001</v>
      </c>
      <c r="P123" s="9">
        <v>10235.540000000001</v>
      </c>
      <c r="Q123" s="9">
        <v>10235.540000000001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10235.540000000001</v>
      </c>
      <c r="X123" s="8">
        <v>0</v>
      </c>
      <c r="Y123" s="8">
        <v>0</v>
      </c>
      <c r="Z123" s="8">
        <v>0</v>
      </c>
      <c r="AA123" s="9">
        <v>10235.540000000001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10235.540000000001</v>
      </c>
      <c r="BK123" s="8">
        <v>0</v>
      </c>
      <c r="BL123" s="9">
        <v>0</v>
      </c>
      <c r="BM123" s="9">
        <v>10235.540000000001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>
        <v>46673.03</v>
      </c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>
        <v>50322.21</v>
      </c>
      <c r="P125" s="9">
        <v>50322.21</v>
      </c>
      <c r="Q125" s="9">
        <v>96995.24</v>
      </c>
      <c r="R125" s="8">
        <v>0</v>
      </c>
      <c r="S125" s="8">
        <v>0</v>
      </c>
      <c r="T125" s="8">
        <v>0</v>
      </c>
      <c r="U125" s="8">
        <v>11825</v>
      </c>
      <c r="V125" s="8">
        <v>13800.06</v>
      </c>
      <c r="W125" s="8">
        <v>48865.120000000003</v>
      </c>
      <c r="X125" s="8">
        <v>0</v>
      </c>
      <c r="Y125" s="8">
        <v>7350</v>
      </c>
      <c r="Z125" s="8">
        <v>0</v>
      </c>
      <c r="AA125" s="9">
        <v>81840.179999999993</v>
      </c>
      <c r="AB125" s="8">
        <v>0</v>
      </c>
      <c r="AC125" s="8">
        <v>3510.15</v>
      </c>
      <c r="AD125" s="8">
        <v>20388.830000000002</v>
      </c>
      <c r="AE125" s="9">
        <v>23898.98</v>
      </c>
      <c r="AF125" s="8">
        <v>17644.439999999999</v>
      </c>
      <c r="AG125" s="8">
        <v>0</v>
      </c>
      <c r="AH125" s="8">
        <v>0</v>
      </c>
      <c r="AI125" s="8">
        <v>0</v>
      </c>
      <c r="AJ125" s="9">
        <v>17644.439999999999</v>
      </c>
      <c r="AK125" s="8">
        <v>4510.6400000000003</v>
      </c>
      <c r="AL125" s="8">
        <v>12000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16510.64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139894.24</v>
      </c>
      <c r="BK125" s="8">
        <v>0</v>
      </c>
      <c r="BL125" s="9">
        <v>0</v>
      </c>
      <c r="BM125" s="9">
        <v>139894.24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>
        <v>28207</v>
      </c>
      <c r="P135" s="9">
        <v>28207</v>
      </c>
      <c r="Q135" s="9">
        <v>28207</v>
      </c>
      <c r="R135" s="8">
        <v>0</v>
      </c>
      <c r="S135" s="8">
        <v>0</v>
      </c>
      <c r="T135" s="8">
        <v>28207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28207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28207</v>
      </c>
      <c r="BK135" s="8">
        <v>0</v>
      </c>
      <c r="BL135" s="9">
        <v>0</v>
      </c>
      <c r="BM135" s="9">
        <v>28207</v>
      </c>
    </row>
    <row r="136" spans="2:65">
      <c r="B136" s="8" t="s">
        <v>332</v>
      </c>
      <c r="C136" s="9" t="s">
        <v>333</v>
      </c>
      <c r="D136" s="9">
        <v>400</v>
      </c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400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400</v>
      </c>
      <c r="AP136" s="8">
        <v>0</v>
      </c>
      <c r="AQ136" s="8">
        <v>0</v>
      </c>
      <c r="AR136" s="8">
        <v>0</v>
      </c>
      <c r="AS136" s="8">
        <v>0</v>
      </c>
      <c r="AT136" s="9">
        <v>400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400</v>
      </c>
      <c r="BK136" s="8">
        <v>0</v>
      </c>
      <c r="BL136" s="9">
        <v>0</v>
      </c>
      <c r="BM136" s="9">
        <v>400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494632.44999999995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0</v>
      </c>
      <c r="M163" s="22">
        <f t="shared" si="1"/>
        <v>0</v>
      </c>
      <c r="N163" s="22">
        <f t="shared" si="1"/>
        <v>52760</v>
      </c>
      <c r="O163" s="22">
        <f t="shared" si="1"/>
        <v>1267254.4900000002</v>
      </c>
      <c r="P163" s="22">
        <f t="shared" si="1"/>
        <v>1320014.4900000002</v>
      </c>
      <c r="Q163" s="22">
        <f t="shared" si="1"/>
        <v>1814646.9400000002</v>
      </c>
      <c r="R163" s="22">
        <f t="shared" si="1"/>
        <v>2307</v>
      </c>
      <c r="S163" s="22">
        <f t="shared" si="1"/>
        <v>401349.96</v>
      </c>
      <c r="T163" s="22">
        <f t="shared" si="1"/>
        <v>75029.440000000002</v>
      </c>
      <c r="U163" s="22">
        <f t="shared" si="1"/>
        <v>63527</v>
      </c>
      <c r="V163" s="22">
        <f t="shared" si="1"/>
        <v>14665.8</v>
      </c>
      <c r="W163" s="22">
        <f t="shared" si="1"/>
        <v>153016.32000000001</v>
      </c>
      <c r="X163" s="22">
        <f t="shared" si="1"/>
        <v>0</v>
      </c>
      <c r="Y163" s="22">
        <f t="shared" si="1"/>
        <v>26407.66</v>
      </c>
      <c r="Z163" s="22">
        <f t="shared" si="1"/>
        <v>65586.320000000007</v>
      </c>
      <c r="AA163" s="22">
        <f t="shared" si="1"/>
        <v>801889.5</v>
      </c>
      <c r="AB163" s="22">
        <f t="shared" si="1"/>
        <v>17664.14</v>
      </c>
      <c r="AC163" s="22">
        <f t="shared" si="1"/>
        <v>30334.390000000003</v>
      </c>
      <c r="AD163" s="22">
        <f t="shared" si="1"/>
        <v>275825.47000000003</v>
      </c>
      <c r="AE163" s="22">
        <f t="shared" si="1"/>
        <v>323824</v>
      </c>
      <c r="AF163" s="22">
        <f t="shared" si="1"/>
        <v>170970.47</v>
      </c>
      <c r="AG163" s="22">
        <f t="shared" si="1"/>
        <v>0</v>
      </c>
      <c r="AH163" s="22">
        <f t="shared" si="1"/>
        <v>6620.3</v>
      </c>
      <c r="AI163" s="22">
        <f t="shared" si="1"/>
        <v>0</v>
      </c>
      <c r="AJ163" s="22">
        <f t="shared" si="1"/>
        <v>177590.77000000002</v>
      </c>
      <c r="AK163" s="22">
        <f t="shared" si="1"/>
        <v>6097.84</v>
      </c>
      <c r="AL163" s="22">
        <f t="shared" si="1"/>
        <v>12000</v>
      </c>
      <c r="AM163" s="22">
        <f t="shared" si="1"/>
        <v>0</v>
      </c>
      <c r="AN163" s="22">
        <f t="shared" si="1"/>
        <v>0</v>
      </c>
      <c r="AO163" s="22">
        <f t="shared" si="1"/>
        <v>400</v>
      </c>
      <c r="AP163" s="22">
        <f t="shared" si="1"/>
        <v>0</v>
      </c>
      <c r="AQ163" s="22">
        <f t="shared" si="1"/>
        <v>43513</v>
      </c>
      <c r="AR163" s="22">
        <f t="shared" si="1"/>
        <v>0</v>
      </c>
      <c r="AS163" s="22">
        <f t="shared" si="1"/>
        <v>0</v>
      </c>
      <c r="AT163" s="22">
        <f t="shared" si="1"/>
        <v>62010.84</v>
      </c>
      <c r="AU163" s="22">
        <f t="shared" si="1"/>
        <v>0</v>
      </c>
      <c r="AV163" s="22">
        <f t="shared" si="1"/>
        <v>0</v>
      </c>
      <c r="AW163" s="22">
        <f t="shared" si="1"/>
        <v>46574.28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46574.28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1411889.39</v>
      </c>
      <c r="BK163" s="22">
        <f t="shared" si="1"/>
        <v>0</v>
      </c>
      <c r="BL163" s="22">
        <f t="shared" si="1"/>
        <v>0</v>
      </c>
      <c r="BM163" s="22">
        <f t="shared" si="1"/>
        <v>1411889.39</v>
      </c>
    </row>
    <row r="164" spans="1:65" s="25" customFormat="1">
      <c r="A164"/>
      <c r="B164" s="16"/>
      <c r="C164" s="16" t="s">
        <v>398</v>
      </c>
      <c r="D164" s="22">
        <f>D163+D48</f>
        <v>2911269.59</v>
      </c>
      <c r="E164" s="22">
        <f t="shared" ref="E164:BM164" si="2">E163+E48</f>
        <v>1416836.3199999998</v>
      </c>
      <c r="F164" s="22">
        <f t="shared" si="2"/>
        <v>35442.5</v>
      </c>
      <c r="G164" s="22">
        <f t="shared" si="2"/>
        <v>0</v>
      </c>
      <c r="H164" s="22">
        <f t="shared" si="2"/>
        <v>236804</v>
      </c>
      <c r="I164" s="22">
        <f t="shared" si="2"/>
        <v>1689082.8199999998</v>
      </c>
      <c r="J164" s="22">
        <f t="shared" si="2"/>
        <v>81417.87</v>
      </c>
      <c r="K164" s="22">
        <f t="shared" si="2"/>
        <v>0</v>
      </c>
      <c r="L164" s="22">
        <f t="shared" si="2"/>
        <v>10000</v>
      </c>
      <c r="M164" s="22">
        <f t="shared" si="2"/>
        <v>91417.87</v>
      </c>
      <c r="N164" s="22">
        <f t="shared" si="2"/>
        <v>745613.83000000007</v>
      </c>
      <c r="O164" s="22">
        <f t="shared" si="2"/>
        <v>59959819.520000003</v>
      </c>
      <c r="P164" s="22">
        <f t="shared" si="2"/>
        <v>60705433.349999994</v>
      </c>
      <c r="Q164" s="22">
        <f t="shared" si="2"/>
        <v>65397203.63000001</v>
      </c>
      <c r="R164" s="22">
        <f t="shared" si="2"/>
        <v>497672.91000000003</v>
      </c>
      <c r="S164" s="22">
        <f t="shared" si="2"/>
        <v>486972.97000000003</v>
      </c>
      <c r="T164" s="22">
        <f t="shared" si="2"/>
        <v>10387736.109999998</v>
      </c>
      <c r="U164" s="22">
        <f t="shared" si="2"/>
        <v>5169985.05</v>
      </c>
      <c r="V164" s="22">
        <f t="shared" si="2"/>
        <v>842408.6100000001</v>
      </c>
      <c r="W164" s="22">
        <f t="shared" si="2"/>
        <v>7121044.120000001</v>
      </c>
      <c r="X164" s="22">
        <f t="shared" si="2"/>
        <v>1598.96</v>
      </c>
      <c r="Y164" s="22">
        <f t="shared" si="2"/>
        <v>55374.66</v>
      </c>
      <c r="Z164" s="22">
        <f t="shared" si="2"/>
        <v>494366.72000000003</v>
      </c>
      <c r="AA164" s="22">
        <f t="shared" si="2"/>
        <v>25057160.110000007</v>
      </c>
      <c r="AB164" s="22">
        <f t="shared" si="2"/>
        <v>4503913.74</v>
      </c>
      <c r="AC164" s="22">
        <f t="shared" si="2"/>
        <v>1821473.0499999998</v>
      </c>
      <c r="AD164" s="22">
        <f t="shared" si="2"/>
        <v>3810092.8600000008</v>
      </c>
      <c r="AE164" s="22">
        <f t="shared" si="2"/>
        <v>10135479.65</v>
      </c>
      <c r="AF164" s="22">
        <f t="shared" si="2"/>
        <v>5098586.0299999993</v>
      </c>
      <c r="AG164" s="22">
        <f t="shared" si="2"/>
        <v>47671.520000000004</v>
      </c>
      <c r="AH164" s="22">
        <f t="shared" si="2"/>
        <v>484246.92</v>
      </c>
      <c r="AI164" s="22">
        <f t="shared" si="2"/>
        <v>341582.44</v>
      </c>
      <c r="AJ164" s="22">
        <f t="shared" si="2"/>
        <v>5972086.9100000001</v>
      </c>
      <c r="AK164" s="22">
        <f t="shared" si="2"/>
        <v>5897664.4399999995</v>
      </c>
      <c r="AL164" s="22">
        <f t="shared" si="2"/>
        <v>12095.58</v>
      </c>
      <c r="AM164" s="22">
        <f t="shared" si="2"/>
        <v>0</v>
      </c>
      <c r="AN164" s="22">
        <f t="shared" si="2"/>
        <v>32330</v>
      </c>
      <c r="AO164" s="22">
        <f t="shared" si="2"/>
        <v>422309.92</v>
      </c>
      <c r="AP164" s="22">
        <f t="shared" si="2"/>
        <v>21912.799999999999</v>
      </c>
      <c r="AQ164" s="22">
        <f t="shared" si="2"/>
        <v>10846018.160000002</v>
      </c>
      <c r="AR164" s="22">
        <f t="shared" si="2"/>
        <v>105969.20999999999</v>
      </c>
      <c r="AS164" s="22">
        <f t="shared" si="2"/>
        <v>2744.85</v>
      </c>
      <c r="AT164" s="22">
        <f t="shared" si="2"/>
        <v>17341044.960000005</v>
      </c>
      <c r="AU164" s="22">
        <f t="shared" si="2"/>
        <v>0</v>
      </c>
      <c r="AV164" s="22">
        <f t="shared" si="2"/>
        <v>356060.14</v>
      </c>
      <c r="AW164" s="22">
        <f t="shared" si="2"/>
        <v>1475309.4100000001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1831369.5500000003</v>
      </c>
      <c r="BB164" s="22">
        <f t="shared" si="2"/>
        <v>13143.28</v>
      </c>
      <c r="BC164" s="22">
        <f t="shared" si="2"/>
        <v>50234.19</v>
      </c>
      <c r="BD164" s="22">
        <f t="shared" si="2"/>
        <v>0</v>
      </c>
      <c r="BE164" s="22">
        <f t="shared" si="2"/>
        <v>0</v>
      </c>
      <c r="BF164" s="22">
        <f t="shared" si="2"/>
        <v>303036.67</v>
      </c>
      <c r="BG164" s="22">
        <f t="shared" si="2"/>
        <v>663550.11</v>
      </c>
      <c r="BH164" s="22">
        <f t="shared" si="2"/>
        <v>3187.5</v>
      </c>
      <c r="BI164" s="22">
        <f t="shared" si="2"/>
        <v>1033151.7500000001</v>
      </c>
      <c r="BJ164" s="22">
        <f t="shared" si="2"/>
        <v>61370292.930000015</v>
      </c>
      <c r="BK164" s="22">
        <f t="shared" si="2"/>
        <v>-94829.110000000015</v>
      </c>
      <c r="BL164" s="22">
        <f t="shared" si="2"/>
        <v>-94829.110000000015</v>
      </c>
      <c r="BM164" s="22">
        <f t="shared" si="2"/>
        <v>61275463.820000015</v>
      </c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M165"/>
  <sheetViews>
    <sheetView showGridLines="0" topLeftCell="A134" workbookViewId="0">
      <selection activeCell="BN164" sqref="BN164:XFD165"/>
    </sheetView>
  </sheetViews>
  <sheetFormatPr defaultRowHeight="15"/>
  <cols>
    <col min="1" max="1" width="3.42578125" customWidth="1"/>
    <col min="2" max="2" width="9.5703125" style="10" customWidth="1"/>
    <col min="3" max="3" width="48.140625" style="10" customWidth="1"/>
    <col min="4" max="4" width="17.85546875" style="10" customWidth="1"/>
    <col min="5" max="5" width="16.42578125" style="10" customWidth="1"/>
    <col min="6" max="6" width="10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426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388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66" t="s">
        <v>10</v>
      </c>
      <c r="AG5" s="55"/>
      <c r="AH5" s="55"/>
      <c r="AI5" s="55"/>
      <c r="AJ5" s="56"/>
      <c r="AK5" s="66" t="s">
        <v>11</v>
      </c>
      <c r="AL5" s="55"/>
      <c r="AM5" s="55"/>
      <c r="AN5" s="55"/>
      <c r="AO5" s="55"/>
      <c r="AP5" s="55"/>
      <c r="AQ5" s="55"/>
      <c r="AR5" s="55"/>
      <c r="AS5" s="55"/>
      <c r="AT5" s="56"/>
      <c r="AU5" s="66" t="s">
        <v>12</v>
      </c>
      <c r="AV5" s="55"/>
      <c r="AW5" s="55"/>
      <c r="AX5" s="55"/>
      <c r="AY5" s="55"/>
      <c r="AZ5" s="55"/>
      <c r="BA5" s="56"/>
      <c r="BB5" s="66" t="s">
        <v>13</v>
      </c>
      <c r="BC5" s="55"/>
      <c r="BD5" s="55"/>
      <c r="BE5" s="55"/>
      <c r="BF5" s="55"/>
      <c r="BG5" s="55"/>
      <c r="BH5" s="55"/>
      <c r="BI5" s="56"/>
      <c r="BJ5" s="2" t="s">
        <v>14</v>
      </c>
      <c r="BK5" s="66" t="s">
        <v>1</v>
      </c>
      <c r="BL5" s="56"/>
      <c r="BM5" s="2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/>
      <c r="L26" s="8"/>
      <c r="M26" s="9"/>
      <c r="N26" s="8"/>
      <c r="O26" s="8"/>
      <c r="P26" s="9"/>
      <c r="Q26" s="9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0</v>
      </c>
      <c r="BK26" s="8">
        <v>0</v>
      </c>
      <c r="BL26" s="9">
        <v>0</v>
      </c>
      <c r="BM26" s="9">
        <v>0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396</v>
      </c>
      <c r="D48" s="18">
        <f>SUM(D7:D47)</f>
        <v>0</v>
      </c>
      <c r="E48" s="18">
        <f t="shared" ref="E48:BM48" si="0">SUM(E7:E47)</f>
        <v>0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0</v>
      </c>
      <c r="J48" s="18">
        <f t="shared" si="0"/>
        <v>0</v>
      </c>
      <c r="K48" s="18">
        <f t="shared" si="0"/>
        <v>0</v>
      </c>
      <c r="L48" s="18">
        <f t="shared" si="0"/>
        <v>0</v>
      </c>
      <c r="M48" s="18">
        <f t="shared" si="0"/>
        <v>0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0</v>
      </c>
      <c r="R48" s="18">
        <f t="shared" si="0"/>
        <v>0</v>
      </c>
      <c r="S48" s="18">
        <f t="shared" si="0"/>
        <v>0</v>
      </c>
      <c r="T48" s="18">
        <f t="shared" si="0"/>
        <v>0</v>
      </c>
      <c r="U48" s="18">
        <f t="shared" si="0"/>
        <v>0</v>
      </c>
      <c r="V48" s="18">
        <f t="shared" si="0"/>
        <v>0</v>
      </c>
      <c r="W48" s="18">
        <f t="shared" si="0"/>
        <v>0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0</v>
      </c>
      <c r="AB48" s="18">
        <f t="shared" si="0"/>
        <v>0</v>
      </c>
      <c r="AC48" s="18">
        <f t="shared" si="0"/>
        <v>0</v>
      </c>
      <c r="AD48" s="18">
        <f t="shared" si="0"/>
        <v>0</v>
      </c>
      <c r="AE48" s="18">
        <f t="shared" si="0"/>
        <v>0</v>
      </c>
      <c r="AF48" s="18">
        <f t="shared" si="0"/>
        <v>0</v>
      </c>
      <c r="AG48" s="18">
        <f t="shared" si="0"/>
        <v>0</v>
      </c>
      <c r="AH48" s="18">
        <f t="shared" si="0"/>
        <v>0</v>
      </c>
      <c r="AI48" s="18">
        <f t="shared" si="0"/>
        <v>0</v>
      </c>
      <c r="AJ48" s="18">
        <f t="shared" si="0"/>
        <v>0</v>
      </c>
      <c r="AK48" s="18">
        <f t="shared" si="0"/>
        <v>0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0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0</v>
      </c>
      <c r="BI48" s="18">
        <f t="shared" si="0"/>
        <v>0</v>
      </c>
      <c r="BJ48" s="18">
        <f t="shared" si="0"/>
        <v>0</v>
      </c>
      <c r="BK48" s="18">
        <f t="shared" si="0"/>
        <v>0</v>
      </c>
      <c r="BL48" s="18">
        <f t="shared" si="0"/>
        <v>0</v>
      </c>
      <c r="BM48" s="18">
        <f t="shared" si="0"/>
        <v>0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>
        <v>11552.9</v>
      </c>
      <c r="M57" s="9">
        <v>11552.9</v>
      </c>
      <c r="N57" s="8"/>
      <c r="O57" s="8"/>
      <c r="P57" s="9"/>
      <c r="Q57" s="9">
        <v>11552.9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>
        <v>13003.29</v>
      </c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13003.29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1250</v>
      </c>
      <c r="AG58" s="8">
        <v>0</v>
      </c>
      <c r="AH58" s="8">
        <v>4728.83</v>
      </c>
      <c r="AI58" s="8">
        <v>0</v>
      </c>
      <c r="AJ58" s="9">
        <v>5978.83</v>
      </c>
      <c r="AK58" s="8">
        <v>2031.96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4992.5</v>
      </c>
      <c r="AR58" s="8">
        <v>0</v>
      </c>
      <c r="AS58" s="8">
        <v>0</v>
      </c>
      <c r="AT58" s="9">
        <v>7024.46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13003.29</v>
      </c>
      <c r="BK58" s="8">
        <v>0</v>
      </c>
      <c r="BL58" s="9">
        <v>0</v>
      </c>
      <c r="BM58" s="9">
        <v>13003.29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>
        <v>300493.8</v>
      </c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300493.8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>
        <v>89133</v>
      </c>
      <c r="M70" s="9">
        <v>89133</v>
      </c>
      <c r="N70" s="8"/>
      <c r="O70" s="8"/>
      <c r="P70" s="9"/>
      <c r="Q70" s="9">
        <v>89133</v>
      </c>
      <c r="R70" s="8">
        <v>0</v>
      </c>
      <c r="S70" s="8">
        <v>50624</v>
      </c>
      <c r="T70" s="8">
        <v>0</v>
      </c>
      <c r="U70" s="8">
        <v>0</v>
      </c>
      <c r="V70" s="8">
        <v>8013</v>
      </c>
      <c r="W70" s="8">
        <v>0</v>
      </c>
      <c r="X70" s="8">
        <v>0</v>
      </c>
      <c r="Y70" s="8">
        <v>0</v>
      </c>
      <c r="Z70" s="8">
        <v>0</v>
      </c>
      <c r="AA70" s="9">
        <v>58637</v>
      </c>
      <c r="AB70" s="8">
        <v>0</v>
      </c>
      <c r="AC70" s="8">
        <v>4459</v>
      </c>
      <c r="AD70" s="8">
        <v>241</v>
      </c>
      <c r="AE70" s="9">
        <v>4700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3725</v>
      </c>
      <c r="AR70" s="8">
        <v>0</v>
      </c>
      <c r="AS70" s="8">
        <v>0</v>
      </c>
      <c r="AT70" s="9">
        <v>3725</v>
      </c>
      <c r="AU70" s="8">
        <v>0</v>
      </c>
      <c r="AV70" s="8">
        <v>0</v>
      </c>
      <c r="AW70" s="8">
        <v>10000</v>
      </c>
      <c r="AX70" s="8">
        <v>0</v>
      </c>
      <c r="AY70" s="8">
        <v>0</v>
      </c>
      <c r="AZ70" s="8">
        <v>0</v>
      </c>
      <c r="BA70" s="9">
        <v>10000</v>
      </c>
      <c r="BB70" s="8">
        <v>0</v>
      </c>
      <c r="BC70" s="8">
        <v>0</v>
      </c>
      <c r="BD70" s="8">
        <v>0</v>
      </c>
      <c r="BE70" s="8">
        <v>0</v>
      </c>
      <c r="BF70" s="8">
        <v>12071</v>
      </c>
      <c r="BG70" s="8">
        <v>0</v>
      </c>
      <c r="BH70" s="8">
        <v>0</v>
      </c>
      <c r="BI70" s="9">
        <v>12071</v>
      </c>
      <c r="BJ70" s="9">
        <v>89133</v>
      </c>
      <c r="BK70" s="8">
        <v>0</v>
      </c>
      <c r="BL70" s="9">
        <v>0</v>
      </c>
      <c r="BM70" s="9">
        <v>89133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>
        <v>135136.78</v>
      </c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135136.78</v>
      </c>
      <c r="R81" s="8">
        <v>0</v>
      </c>
      <c r="S81" s="8">
        <v>0</v>
      </c>
      <c r="T81" s="8">
        <v>135136.78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135136.78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135136.78</v>
      </c>
      <c r="BK81" s="8">
        <v>0</v>
      </c>
      <c r="BL81" s="9">
        <v>0</v>
      </c>
      <c r="BM81" s="9">
        <v>135136.78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>
        <v>88621</v>
      </c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88621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>
        <v>103796.17</v>
      </c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103796.17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103796</v>
      </c>
      <c r="BL101" s="9">
        <v>103796</v>
      </c>
      <c r="BM101" s="9">
        <v>103796</v>
      </c>
    </row>
    <row r="102" spans="2:65">
      <c r="B102" s="8" t="s">
        <v>262</v>
      </c>
      <c r="C102" s="9" t="s">
        <v>263</v>
      </c>
      <c r="D102" s="9">
        <v>1107.8</v>
      </c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/>
      <c r="R102" s="8"/>
      <c r="S102" s="8"/>
      <c r="T102" s="8"/>
      <c r="U102" s="8"/>
      <c r="V102" s="8"/>
      <c r="W102" s="8"/>
      <c r="X102" s="8"/>
      <c r="Y102" s="8"/>
      <c r="Z102" s="8"/>
      <c r="AA102" s="9"/>
      <c r="AB102" s="8"/>
      <c r="AC102" s="8"/>
      <c r="AD102" s="8"/>
      <c r="AE102" s="9"/>
      <c r="AF102" s="8"/>
      <c r="AG102" s="8"/>
      <c r="AH102" s="8"/>
      <c r="AI102" s="8"/>
      <c r="AJ102" s="9"/>
      <c r="AK102" s="8"/>
      <c r="AL102" s="8"/>
      <c r="AM102" s="8"/>
      <c r="AN102" s="8"/>
      <c r="AO102" s="8"/>
      <c r="AP102" s="8"/>
      <c r="AQ102" s="8"/>
      <c r="AR102" s="8"/>
      <c r="AS102" s="8"/>
      <c r="AT102" s="9"/>
      <c r="AU102" s="8"/>
      <c r="AV102" s="8"/>
      <c r="AW102" s="8"/>
      <c r="AX102" s="8"/>
      <c r="AY102" s="8"/>
      <c r="AZ102" s="8"/>
      <c r="BA102" s="9"/>
      <c r="BB102" s="8"/>
      <c r="BC102" s="8"/>
      <c r="BD102" s="8"/>
      <c r="BE102" s="8"/>
      <c r="BF102" s="8"/>
      <c r="BG102" s="8"/>
      <c r="BH102" s="8"/>
      <c r="BI102" s="9"/>
      <c r="BJ102" s="9"/>
      <c r="BK102" s="8"/>
      <c r="BL102" s="9"/>
      <c r="BM102" s="9"/>
    </row>
    <row r="103" spans="2:65">
      <c r="B103" s="8" t="s">
        <v>264</v>
      </c>
      <c r="C103" s="9" t="s">
        <v>265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266</v>
      </c>
      <c r="C104" s="9" t="s">
        <v>267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268</v>
      </c>
      <c r="C105" s="9" t="s">
        <v>269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270</v>
      </c>
      <c r="C106" s="9" t="s">
        <v>271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272</v>
      </c>
      <c r="C107" s="9" t="s">
        <v>273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274</v>
      </c>
      <c r="C108" s="9" t="s">
        <v>275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276</v>
      </c>
      <c r="C109" s="9" t="s">
        <v>277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278</v>
      </c>
      <c r="C110" s="9" t="s">
        <v>279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280</v>
      </c>
      <c r="C111" s="9" t="s">
        <v>281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282</v>
      </c>
      <c r="C112" s="9" t="s">
        <v>283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284</v>
      </c>
      <c r="C113" s="9" t="s">
        <v>285</v>
      </c>
      <c r="D113" s="9"/>
      <c r="E113" s="8"/>
      <c r="F113" s="33"/>
      <c r="G113" s="34"/>
      <c r="H113" s="8"/>
      <c r="I113" s="9"/>
      <c r="J113" s="8"/>
      <c r="K113" s="8"/>
      <c r="L113" s="8">
        <v>50000</v>
      </c>
      <c r="M113" s="9">
        <v>50000</v>
      </c>
      <c r="N113" s="8"/>
      <c r="O113" s="8"/>
      <c r="P113" s="9"/>
      <c r="Q113" s="9">
        <v>50000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11595</v>
      </c>
      <c r="AP113" s="8">
        <v>0</v>
      </c>
      <c r="AQ113" s="8">
        <v>0</v>
      </c>
      <c r="AR113" s="8">
        <v>0</v>
      </c>
      <c r="AS113" s="8">
        <v>0</v>
      </c>
      <c r="AT113" s="9">
        <v>11595</v>
      </c>
      <c r="AU113" s="8">
        <v>0</v>
      </c>
      <c r="AV113" s="8">
        <v>0</v>
      </c>
      <c r="AW113" s="8">
        <v>38405</v>
      </c>
      <c r="AX113" s="8">
        <v>0</v>
      </c>
      <c r="AY113" s="8">
        <v>0</v>
      </c>
      <c r="AZ113" s="8">
        <v>0</v>
      </c>
      <c r="BA113" s="9">
        <v>38405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50000</v>
      </c>
      <c r="BK113" s="8">
        <v>0</v>
      </c>
      <c r="BL113" s="9">
        <v>0</v>
      </c>
      <c r="BM113" s="9">
        <v>50000</v>
      </c>
    </row>
    <row r="114" spans="2:65">
      <c r="B114" s="8" t="s">
        <v>286</v>
      </c>
      <c r="C114" s="9" t="s">
        <v>287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288</v>
      </c>
      <c r="C115" s="9" t="s">
        <v>289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290</v>
      </c>
      <c r="C116" s="9" t="s">
        <v>291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292</v>
      </c>
      <c r="C117" s="9" t="s">
        <v>293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294</v>
      </c>
      <c r="C118" s="9" t="s">
        <v>295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296</v>
      </c>
      <c r="C119" s="9" t="s">
        <v>297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298</v>
      </c>
      <c r="C120" s="9" t="s">
        <v>299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300</v>
      </c>
      <c r="C121" s="9" t="s">
        <v>301</v>
      </c>
      <c r="D121" s="9">
        <v>66424.69</v>
      </c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66424.69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66424.69</v>
      </c>
      <c r="AP121" s="8">
        <v>0</v>
      </c>
      <c r="AQ121" s="8">
        <v>0</v>
      </c>
      <c r="AR121" s="8">
        <v>0</v>
      </c>
      <c r="AS121" s="8">
        <v>0</v>
      </c>
      <c r="AT121" s="9">
        <v>66424.69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66424.69</v>
      </c>
      <c r="BK121" s="8">
        <v>0</v>
      </c>
      <c r="BL121" s="9">
        <v>0</v>
      </c>
      <c r="BM121" s="9">
        <v>66424.69</v>
      </c>
    </row>
    <row r="122" spans="2:65">
      <c r="B122" s="8" t="s">
        <v>302</v>
      </c>
      <c r="C122" s="9" t="s">
        <v>303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304</v>
      </c>
      <c r="C123" s="9" t="s">
        <v>305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306</v>
      </c>
      <c r="C124" s="9" t="s">
        <v>307</v>
      </c>
      <c r="D124" s="9">
        <v>100000</v>
      </c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100000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100000</v>
      </c>
      <c r="AX124" s="8">
        <v>0</v>
      </c>
      <c r="AY124" s="8">
        <v>0</v>
      </c>
      <c r="AZ124" s="8">
        <v>0</v>
      </c>
      <c r="BA124" s="9">
        <v>100000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100000</v>
      </c>
      <c r="BK124" s="8">
        <v>0</v>
      </c>
      <c r="BL124" s="9">
        <v>0</v>
      </c>
      <c r="BM124" s="9">
        <v>100000</v>
      </c>
    </row>
    <row r="125" spans="2:65">
      <c r="B125" s="8" t="s">
        <v>308</v>
      </c>
      <c r="C125" s="9" t="s">
        <v>309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310</v>
      </c>
      <c r="C126" s="9" t="s">
        <v>311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312</v>
      </c>
      <c r="C127" s="9" t="s">
        <v>313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314</v>
      </c>
      <c r="C128" s="9" t="s">
        <v>315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316</v>
      </c>
      <c r="C129" s="9" t="s">
        <v>317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318</v>
      </c>
      <c r="C130" s="9" t="s">
        <v>319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320</v>
      </c>
      <c r="C131" s="9" t="s">
        <v>321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322</v>
      </c>
      <c r="C132" s="9" t="s">
        <v>323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324</v>
      </c>
      <c r="C133" s="9" t="s">
        <v>325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326</v>
      </c>
      <c r="C134" s="9" t="s">
        <v>327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328</v>
      </c>
      <c r="C135" s="9" t="s">
        <v>329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330</v>
      </c>
      <c r="C136" s="9" t="s">
        <v>331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332</v>
      </c>
      <c r="C137" s="9" t="s">
        <v>333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334</v>
      </c>
      <c r="C138" s="9" t="s">
        <v>335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336</v>
      </c>
      <c r="C139" s="9" t="s">
        <v>337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338</v>
      </c>
      <c r="C140" s="9" t="s">
        <v>339</v>
      </c>
      <c r="D140" s="9">
        <v>30000</v>
      </c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30000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340</v>
      </c>
      <c r="C141" s="9" t="s">
        <v>341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342</v>
      </c>
      <c r="C142" s="9" t="s">
        <v>343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344</v>
      </c>
      <c r="C143" s="9" t="s">
        <v>345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346</v>
      </c>
      <c r="C144" s="9" t="s">
        <v>347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348</v>
      </c>
      <c r="C145" s="9" t="s">
        <v>349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350</v>
      </c>
      <c r="C146" s="9" t="s">
        <v>351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352</v>
      </c>
      <c r="C147" s="9" t="s">
        <v>353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354</v>
      </c>
      <c r="C148" s="9" t="s">
        <v>355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356</v>
      </c>
      <c r="C149" s="9" t="s">
        <v>357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358</v>
      </c>
      <c r="C150" s="9" t="s">
        <v>359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360</v>
      </c>
      <c r="C151" s="9" t="s">
        <v>361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362</v>
      </c>
      <c r="C152" s="9" t="s">
        <v>363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364</v>
      </c>
      <c r="C153" s="9" t="s">
        <v>365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366</v>
      </c>
      <c r="C154" s="9" t="s">
        <v>367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368</v>
      </c>
      <c r="C155" s="9" t="s">
        <v>369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370</v>
      </c>
      <c r="C156" s="9" t="s">
        <v>371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372</v>
      </c>
      <c r="C157" s="9" t="s">
        <v>373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374</v>
      </c>
      <c r="C158" s="9" t="s">
        <v>375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376</v>
      </c>
      <c r="C159" s="9" t="s">
        <v>377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378</v>
      </c>
      <c r="C160" s="9" t="s">
        <v>379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380</v>
      </c>
      <c r="C161" s="9" t="s">
        <v>381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382</v>
      </c>
      <c r="C162" s="9" t="s">
        <v>383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>
      <c r="B163" s="8" t="s">
        <v>384</v>
      </c>
      <c r="C163" s="9" t="s">
        <v>385</v>
      </c>
      <c r="D163" s="9"/>
      <c r="E163" s="8"/>
      <c r="F163" s="33"/>
      <c r="G163" s="34"/>
      <c r="H163" s="8"/>
      <c r="I163" s="9"/>
      <c r="J163" s="8"/>
      <c r="K163" s="8"/>
      <c r="L163" s="8"/>
      <c r="M163" s="9"/>
      <c r="N163" s="8"/>
      <c r="O163" s="8"/>
      <c r="P163" s="9"/>
      <c r="Q163" s="9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9">
        <v>0</v>
      </c>
      <c r="AB163" s="8">
        <v>0</v>
      </c>
      <c r="AC163" s="8">
        <v>0</v>
      </c>
      <c r="AD163" s="8">
        <v>0</v>
      </c>
      <c r="AE163" s="9">
        <v>0</v>
      </c>
      <c r="AF163" s="8">
        <v>0</v>
      </c>
      <c r="AG163" s="8">
        <v>0</v>
      </c>
      <c r="AH163" s="8">
        <v>0</v>
      </c>
      <c r="AI163" s="8">
        <v>0</v>
      </c>
      <c r="AJ163" s="9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9">
        <v>0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9">
        <v>0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9">
        <v>0</v>
      </c>
      <c r="BJ163" s="9">
        <v>0</v>
      </c>
      <c r="BK163" s="8">
        <v>0</v>
      </c>
      <c r="BL163" s="9">
        <v>0</v>
      </c>
      <c r="BM163" s="9">
        <v>0</v>
      </c>
    </row>
    <row r="164" spans="1:65" s="25" customFormat="1">
      <c r="A164"/>
      <c r="B164" s="16"/>
      <c r="C164" s="16" t="s">
        <v>402</v>
      </c>
      <c r="D164" s="22">
        <f>SUM(D49:D163)</f>
        <v>838583.53</v>
      </c>
      <c r="E164" s="22">
        <f t="shared" ref="E164:BM164" si="1">SUM(E49:E163)</f>
        <v>0</v>
      </c>
      <c r="F164" s="22">
        <f t="shared" si="1"/>
        <v>0</v>
      </c>
      <c r="G164" s="22">
        <f t="shared" si="1"/>
        <v>0</v>
      </c>
      <c r="H164" s="22">
        <f t="shared" si="1"/>
        <v>0</v>
      </c>
      <c r="I164" s="22">
        <f t="shared" si="1"/>
        <v>0</v>
      </c>
      <c r="J164" s="22">
        <f t="shared" si="1"/>
        <v>0</v>
      </c>
      <c r="K164" s="22">
        <f t="shared" si="1"/>
        <v>0</v>
      </c>
      <c r="L164" s="22">
        <f t="shared" si="1"/>
        <v>150685.9</v>
      </c>
      <c r="M164" s="22">
        <f t="shared" si="1"/>
        <v>150685.9</v>
      </c>
      <c r="N164" s="22">
        <f t="shared" si="1"/>
        <v>0</v>
      </c>
      <c r="O164" s="22">
        <f t="shared" si="1"/>
        <v>0</v>
      </c>
      <c r="P164" s="22">
        <f t="shared" si="1"/>
        <v>0</v>
      </c>
      <c r="Q164" s="22">
        <f t="shared" si="1"/>
        <v>988161.63000000012</v>
      </c>
      <c r="R164" s="22">
        <f t="shared" si="1"/>
        <v>0</v>
      </c>
      <c r="S164" s="22">
        <f t="shared" si="1"/>
        <v>50624</v>
      </c>
      <c r="T164" s="22">
        <f t="shared" si="1"/>
        <v>135136.78</v>
      </c>
      <c r="U164" s="22">
        <f t="shared" si="1"/>
        <v>0</v>
      </c>
      <c r="V164" s="22">
        <f t="shared" si="1"/>
        <v>8013</v>
      </c>
      <c r="W164" s="22">
        <f t="shared" si="1"/>
        <v>0</v>
      </c>
      <c r="X164" s="22">
        <f t="shared" si="1"/>
        <v>0</v>
      </c>
      <c r="Y164" s="22">
        <f t="shared" si="1"/>
        <v>0</v>
      </c>
      <c r="Z164" s="22">
        <f t="shared" si="1"/>
        <v>0</v>
      </c>
      <c r="AA164" s="22">
        <f t="shared" si="1"/>
        <v>193773.78</v>
      </c>
      <c r="AB164" s="22">
        <f t="shared" si="1"/>
        <v>0</v>
      </c>
      <c r="AC164" s="22">
        <f t="shared" si="1"/>
        <v>4459</v>
      </c>
      <c r="AD164" s="22">
        <f t="shared" si="1"/>
        <v>241</v>
      </c>
      <c r="AE164" s="22">
        <f t="shared" si="1"/>
        <v>4700</v>
      </c>
      <c r="AF164" s="22">
        <f t="shared" si="1"/>
        <v>1250</v>
      </c>
      <c r="AG164" s="22">
        <f t="shared" si="1"/>
        <v>0</v>
      </c>
      <c r="AH164" s="22">
        <f t="shared" si="1"/>
        <v>4728.83</v>
      </c>
      <c r="AI164" s="22">
        <f t="shared" si="1"/>
        <v>0</v>
      </c>
      <c r="AJ164" s="22">
        <f t="shared" si="1"/>
        <v>5978.83</v>
      </c>
      <c r="AK164" s="22">
        <f t="shared" si="1"/>
        <v>2031.96</v>
      </c>
      <c r="AL164" s="22">
        <f t="shared" si="1"/>
        <v>0</v>
      </c>
      <c r="AM164" s="22">
        <f t="shared" si="1"/>
        <v>0</v>
      </c>
      <c r="AN164" s="22">
        <f t="shared" si="1"/>
        <v>0</v>
      </c>
      <c r="AO164" s="22">
        <f t="shared" si="1"/>
        <v>78019.69</v>
      </c>
      <c r="AP164" s="22">
        <f t="shared" si="1"/>
        <v>0</v>
      </c>
      <c r="AQ164" s="22">
        <f t="shared" si="1"/>
        <v>8717.5</v>
      </c>
      <c r="AR164" s="22">
        <f t="shared" si="1"/>
        <v>0</v>
      </c>
      <c r="AS164" s="22">
        <f t="shared" si="1"/>
        <v>0</v>
      </c>
      <c r="AT164" s="22">
        <f t="shared" si="1"/>
        <v>88769.15</v>
      </c>
      <c r="AU164" s="22">
        <f t="shared" si="1"/>
        <v>0</v>
      </c>
      <c r="AV164" s="22">
        <f t="shared" si="1"/>
        <v>0</v>
      </c>
      <c r="AW164" s="22">
        <f t="shared" si="1"/>
        <v>148405</v>
      </c>
      <c r="AX164" s="22">
        <f t="shared" si="1"/>
        <v>0</v>
      </c>
      <c r="AY164" s="22">
        <f t="shared" si="1"/>
        <v>0</v>
      </c>
      <c r="AZ164" s="22">
        <f t="shared" si="1"/>
        <v>0</v>
      </c>
      <c r="BA164" s="22">
        <f t="shared" si="1"/>
        <v>148405</v>
      </c>
      <c r="BB164" s="22">
        <f t="shared" si="1"/>
        <v>0</v>
      </c>
      <c r="BC164" s="22">
        <f t="shared" si="1"/>
        <v>0</v>
      </c>
      <c r="BD164" s="22">
        <f t="shared" si="1"/>
        <v>0</v>
      </c>
      <c r="BE164" s="22">
        <f t="shared" si="1"/>
        <v>0</v>
      </c>
      <c r="BF164" s="22">
        <f t="shared" si="1"/>
        <v>12071</v>
      </c>
      <c r="BG164" s="22">
        <f t="shared" si="1"/>
        <v>0</v>
      </c>
      <c r="BH164" s="22">
        <f t="shared" si="1"/>
        <v>0</v>
      </c>
      <c r="BI164" s="22">
        <f t="shared" si="1"/>
        <v>12071</v>
      </c>
      <c r="BJ164" s="22">
        <f t="shared" si="1"/>
        <v>453697.76</v>
      </c>
      <c r="BK164" s="22">
        <f t="shared" si="1"/>
        <v>103796</v>
      </c>
      <c r="BL164" s="22">
        <f t="shared" si="1"/>
        <v>103796</v>
      </c>
      <c r="BM164" s="22">
        <f t="shared" si="1"/>
        <v>557493.76000000001</v>
      </c>
    </row>
    <row r="165" spans="1:65" s="25" customFormat="1">
      <c r="A165"/>
      <c r="B165" s="16"/>
      <c r="C165" s="16" t="s">
        <v>398</v>
      </c>
      <c r="D165" s="22">
        <f>D164+D48</f>
        <v>838583.53</v>
      </c>
      <c r="E165" s="22">
        <f t="shared" ref="E165:BM165" si="2">E164+E48</f>
        <v>0</v>
      </c>
      <c r="F165" s="22">
        <f t="shared" si="2"/>
        <v>0</v>
      </c>
      <c r="G165" s="22">
        <f t="shared" si="2"/>
        <v>0</v>
      </c>
      <c r="H165" s="22">
        <f t="shared" si="2"/>
        <v>0</v>
      </c>
      <c r="I165" s="22">
        <f t="shared" si="2"/>
        <v>0</v>
      </c>
      <c r="J165" s="22">
        <f t="shared" si="2"/>
        <v>0</v>
      </c>
      <c r="K165" s="22">
        <f t="shared" si="2"/>
        <v>0</v>
      </c>
      <c r="L165" s="22">
        <f t="shared" si="2"/>
        <v>150685.9</v>
      </c>
      <c r="M165" s="22">
        <f t="shared" si="2"/>
        <v>150685.9</v>
      </c>
      <c r="N165" s="22">
        <f t="shared" si="2"/>
        <v>0</v>
      </c>
      <c r="O165" s="22">
        <f t="shared" si="2"/>
        <v>0</v>
      </c>
      <c r="P165" s="22">
        <f t="shared" si="2"/>
        <v>0</v>
      </c>
      <c r="Q165" s="22">
        <f t="shared" si="2"/>
        <v>988161.63000000012</v>
      </c>
      <c r="R165" s="22">
        <f t="shared" si="2"/>
        <v>0</v>
      </c>
      <c r="S165" s="22">
        <f t="shared" si="2"/>
        <v>50624</v>
      </c>
      <c r="T165" s="22">
        <f t="shared" si="2"/>
        <v>135136.78</v>
      </c>
      <c r="U165" s="22">
        <f t="shared" si="2"/>
        <v>0</v>
      </c>
      <c r="V165" s="22">
        <f t="shared" si="2"/>
        <v>8013</v>
      </c>
      <c r="W165" s="22">
        <f t="shared" si="2"/>
        <v>0</v>
      </c>
      <c r="X165" s="22">
        <f t="shared" si="2"/>
        <v>0</v>
      </c>
      <c r="Y165" s="22">
        <f t="shared" si="2"/>
        <v>0</v>
      </c>
      <c r="Z165" s="22">
        <f t="shared" si="2"/>
        <v>0</v>
      </c>
      <c r="AA165" s="22">
        <f t="shared" si="2"/>
        <v>193773.78</v>
      </c>
      <c r="AB165" s="22">
        <f t="shared" si="2"/>
        <v>0</v>
      </c>
      <c r="AC165" s="22">
        <f t="shared" si="2"/>
        <v>4459</v>
      </c>
      <c r="AD165" s="22">
        <f t="shared" si="2"/>
        <v>241</v>
      </c>
      <c r="AE165" s="22">
        <f t="shared" si="2"/>
        <v>4700</v>
      </c>
      <c r="AF165" s="22">
        <f t="shared" si="2"/>
        <v>1250</v>
      </c>
      <c r="AG165" s="22">
        <f t="shared" si="2"/>
        <v>0</v>
      </c>
      <c r="AH165" s="22">
        <f t="shared" si="2"/>
        <v>4728.83</v>
      </c>
      <c r="AI165" s="22">
        <f t="shared" si="2"/>
        <v>0</v>
      </c>
      <c r="AJ165" s="22">
        <f t="shared" si="2"/>
        <v>5978.83</v>
      </c>
      <c r="AK165" s="22">
        <f t="shared" si="2"/>
        <v>2031.96</v>
      </c>
      <c r="AL165" s="22">
        <f t="shared" si="2"/>
        <v>0</v>
      </c>
      <c r="AM165" s="22">
        <f t="shared" si="2"/>
        <v>0</v>
      </c>
      <c r="AN165" s="22">
        <f t="shared" si="2"/>
        <v>0</v>
      </c>
      <c r="AO165" s="22">
        <f t="shared" si="2"/>
        <v>78019.69</v>
      </c>
      <c r="AP165" s="22">
        <f t="shared" si="2"/>
        <v>0</v>
      </c>
      <c r="AQ165" s="22">
        <f t="shared" si="2"/>
        <v>8717.5</v>
      </c>
      <c r="AR165" s="22">
        <f t="shared" si="2"/>
        <v>0</v>
      </c>
      <c r="AS165" s="22">
        <f t="shared" si="2"/>
        <v>0</v>
      </c>
      <c r="AT165" s="22">
        <f t="shared" si="2"/>
        <v>88769.15</v>
      </c>
      <c r="AU165" s="22">
        <f t="shared" si="2"/>
        <v>0</v>
      </c>
      <c r="AV165" s="22">
        <f t="shared" si="2"/>
        <v>0</v>
      </c>
      <c r="AW165" s="22">
        <f t="shared" si="2"/>
        <v>148405</v>
      </c>
      <c r="AX165" s="22">
        <f t="shared" si="2"/>
        <v>0</v>
      </c>
      <c r="AY165" s="22">
        <f t="shared" si="2"/>
        <v>0</v>
      </c>
      <c r="AZ165" s="22">
        <f t="shared" si="2"/>
        <v>0</v>
      </c>
      <c r="BA165" s="22">
        <f t="shared" si="2"/>
        <v>148405</v>
      </c>
      <c r="BB165" s="22">
        <f t="shared" si="2"/>
        <v>0</v>
      </c>
      <c r="BC165" s="22">
        <f t="shared" si="2"/>
        <v>0</v>
      </c>
      <c r="BD165" s="22">
        <f t="shared" si="2"/>
        <v>0</v>
      </c>
      <c r="BE165" s="22">
        <f t="shared" si="2"/>
        <v>0</v>
      </c>
      <c r="BF165" s="22">
        <f t="shared" si="2"/>
        <v>12071</v>
      </c>
      <c r="BG165" s="22">
        <f t="shared" si="2"/>
        <v>0</v>
      </c>
      <c r="BH165" s="22">
        <f t="shared" si="2"/>
        <v>0</v>
      </c>
      <c r="BI165" s="22">
        <f t="shared" si="2"/>
        <v>12071</v>
      </c>
      <c r="BJ165" s="22">
        <f t="shared" si="2"/>
        <v>453697.76</v>
      </c>
      <c r="BK165" s="22">
        <f t="shared" si="2"/>
        <v>103796</v>
      </c>
      <c r="BL165" s="22">
        <f t="shared" si="2"/>
        <v>103796</v>
      </c>
      <c r="BM165" s="22">
        <f t="shared" si="2"/>
        <v>557493.76000000001</v>
      </c>
    </row>
  </sheetData>
  <mergeCells count="176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4:G144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F163:G163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M164"/>
  <sheetViews>
    <sheetView showGridLines="0" workbookViewId="0">
      <selection activeCell="BN161" sqref="BN161"/>
    </sheetView>
  </sheetViews>
  <sheetFormatPr defaultRowHeight="15"/>
  <cols>
    <col min="1" max="1" width="3.42578125" customWidth="1"/>
    <col min="2" max="2" width="9.42578125" style="10" customWidth="1"/>
    <col min="3" max="3" width="47.85546875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427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/>
      <c r="L26" s="8"/>
      <c r="M26" s="9"/>
      <c r="N26" s="8"/>
      <c r="O26" s="8"/>
      <c r="P26" s="9"/>
      <c r="Q26" s="9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0</v>
      </c>
      <c r="BK26" s="8">
        <v>0</v>
      </c>
      <c r="BL26" s="9">
        <v>0</v>
      </c>
      <c r="BM26" s="9">
        <v>0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396</v>
      </c>
      <c r="D48" s="18">
        <f>SUM(D7:D47)</f>
        <v>0</v>
      </c>
      <c r="E48" s="18">
        <f t="shared" ref="E48:BM48" si="0">SUM(E7:E47)</f>
        <v>0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0</v>
      </c>
      <c r="J48" s="18">
        <f t="shared" si="0"/>
        <v>0</v>
      </c>
      <c r="K48" s="18">
        <f t="shared" si="0"/>
        <v>0</v>
      </c>
      <c r="L48" s="18">
        <f t="shared" si="0"/>
        <v>0</v>
      </c>
      <c r="M48" s="18">
        <f t="shared" si="0"/>
        <v>0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0</v>
      </c>
      <c r="R48" s="18">
        <f t="shared" si="0"/>
        <v>0</v>
      </c>
      <c r="S48" s="18">
        <f t="shared" si="0"/>
        <v>0</v>
      </c>
      <c r="T48" s="18">
        <f t="shared" si="0"/>
        <v>0</v>
      </c>
      <c r="U48" s="18">
        <f t="shared" si="0"/>
        <v>0</v>
      </c>
      <c r="V48" s="18">
        <f t="shared" si="0"/>
        <v>0</v>
      </c>
      <c r="W48" s="18">
        <f t="shared" si="0"/>
        <v>0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0</v>
      </c>
      <c r="AB48" s="18">
        <f t="shared" si="0"/>
        <v>0</v>
      </c>
      <c r="AC48" s="18">
        <f t="shared" si="0"/>
        <v>0</v>
      </c>
      <c r="AD48" s="18">
        <f t="shared" si="0"/>
        <v>0</v>
      </c>
      <c r="AE48" s="18">
        <f t="shared" si="0"/>
        <v>0</v>
      </c>
      <c r="AF48" s="18">
        <f t="shared" si="0"/>
        <v>0</v>
      </c>
      <c r="AG48" s="18">
        <f t="shared" si="0"/>
        <v>0</v>
      </c>
      <c r="AH48" s="18">
        <f t="shared" si="0"/>
        <v>0</v>
      </c>
      <c r="AI48" s="18">
        <f t="shared" si="0"/>
        <v>0</v>
      </c>
      <c r="AJ48" s="18">
        <f t="shared" si="0"/>
        <v>0</v>
      </c>
      <c r="AK48" s="18">
        <f t="shared" si="0"/>
        <v>0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0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0</v>
      </c>
      <c r="BI48" s="18">
        <f t="shared" si="0"/>
        <v>0</v>
      </c>
      <c r="BJ48" s="18">
        <f t="shared" si="0"/>
        <v>0</v>
      </c>
      <c r="BK48" s="18">
        <f t="shared" si="0"/>
        <v>0</v>
      </c>
      <c r="BL48" s="18">
        <f t="shared" si="0"/>
        <v>0</v>
      </c>
      <c r="BM48" s="18">
        <f t="shared" si="0"/>
        <v>0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>
        <v>5226</v>
      </c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5226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1">
        <f>SUM(D49:D162)</f>
        <v>5226</v>
      </c>
      <c r="E163" s="21">
        <f t="shared" ref="E163:BM163" si="1">SUM(E49:E162)</f>
        <v>0</v>
      </c>
      <c r="F163" s="21">
        <f t="shared" si="1"/>
        <v>0</v>
      </c>
      <c r="G163" s="21">
        <f t="shared" si="1"/>
        <v>0</v>
      </c>
      <c r="H163" s="21">
        <f t="shared" si="1"/>
        <v>0</v>
      </c>
      <c r="I163" s="21">
        <f t="shared" si="1"/>
        <v>0</v>
      </c>
      <c r="J163" s="21">
        <f t="shared" si="1"/>
        <v>0</v>
      </c>
      <c r="K163" s="21">
        <f t="shared" si="1"/>
        <v>0</v>
      </c>
      <c r="L163" s="21">
        <f t="shared" si="1"/>
        <v>0</v>
      </c>
      <c r="M163" s="21">
        <f t="shared" si="1"/>
        <v>0</v>
      </c>
      <c r="N163" s="21">
        <f t="shared" si="1"/>
        <v>0</v>
      </c>
      <c r="O163" s="21">
        <f t="shared" si="1"/>
        <v>0</v>
      </c>
      <c r="P163" s="21">
        <f t="shared" si="1"/>
        <v>0</v>
      </c>
      <c r="Q163" s="21">
        <f t="shared" si="1"/>
        <v>5226</v>
      </c>
      <c r="R163" s="21">
        <f t="shared" si="1"/>
        <v>0</v>
      </c>
      <c r="S163" s="21">
        <f t="shared" si="1"/>
        <v>0</v>
      </c>
      <c r="T163" s="21">
        <f t="shared" si="1"/>
        <v>0</v>
      </c>
      <c r="U163" s="21">
        <f t="shared" si="1"/>
        <v>0</v>
      </c>
      <c r="V163" s="21">
        <f t="shared" si="1"/>
        <v>0</v>
      </c>
      <c r="W163" s="21">
        <f t="shared" si="1"/>
        <v>0</v>
      </c>
      <c r="X163" s="21">
        <f t="shared" si="1"/>
        <v>0</v>
      </c>
      <c r="Y163" s="21">
        <f t="shared" si="1"/>
        <v>0</v>
      </c>
      <c r="Z163" s="21">
        <f t="shared" si="1"/>
        <v>0</v>
      </c>
      <c r="AA163" s="21">
        <f t="shared" si="1"/>
        <v>0</v>
      </c>
      <c r="AB163" s="21">
        <f t="shared" si="1"/>
        <v>0</v>
      </c>
      <c r="AC163" s="21">
        <f t="shared" si="1"/>
        <v>0</v>
      </c>
      <c r="AD163" s="21">
        <f t="shared" si="1"/>
        <v>0</v>
      </c>
      <c r="AE163" s="21">
        <f t="shared" si="1"/>
        <v>0</v>
      </c>
      <c r="AF163" s="21">
        <f t="shared" si="1"/>
        <v>0</v>
      </c>
      <c r="AG163" s="21">
        <f t="shared" si="1"/>
        <v>0</v>
      </c>
      <c r="AH163" s="21">
        <f t="shared" si="1"/>
        <v>0</v>
      </c>
      <c r="AI163" s="21">
        <f t="shared" si="1"/>
        <v>0</v>
      </c>
      <c r="AJ163" s="21">
        <f t="shared" si="1"/>
        <v>0</v>
      </c>
      <c r="AK163" s="21">
        <f t="shared" si="1"/>
        <v>0</v>
      </c>
      <c r="AL163" s="21">
        <f t="shared" si="1"/>
        <v>0</v>
      </c>
      <c r="AM163" s="21">
        <f t="shared" si="1"/>
        <v>0</v>
      </c>
      <c r="AN163" s="21">
        <f t="shared" si="1"/>
        <v>0</v>
      </c>
      <c r="AO163" s="21">
        <f t="shared" si="1"/>
        <v>0</v>
      </c>
      <c r="AP163" s="21">
        <f t="shared" si="1"/>
        <v>0</v>
      </c>
      <c r="AQ163" s="21">
        <f t="shared" si="1"/>
        <v>0</v>
      </c>
      <c r="AR163" s="21">
        <f t="shared" si="1"/>
        <v>0</v>
      </c>
      <c r="AS163" s="21">
        <f t="shared" si="1"/>
        <v>0</v>
      </c>
      <c r="AT163" s="21">
        <f t="shared" si="1"/>
        <v>0</v>
      </c>
      <c r="AU163" s="21">
        <f t="shared" si="1"/>
        <v>0</v>
      </c>
      <c r="AV163" s="21">
        <f t="shared" si="1"/>
        <v>0</v>
      </c>
      <c r="AW163" s="21">
        <f t="shared" si="1"/>
        <v>0</v>
      </c>
      <c r="AX163" s="21">
        <f t="shared" si="1"/>
        <v>0</v>
      </c>
      <c r="AY163" s="21">
        <f t="shared" si="1"/>
        <v>0</v>
      </c>
      <c r="AZ163" s="21">
        <f t="shared" si="1"/>
        <v>0</v>
      </c>
      <c r="BA163" s="21">
        <f t="shared" si="1"/>
        <v>0</v>
      </c>
      <c r="BB163" s="21">
        <f t="shared" si="1"/>
        <v>0</v>
      </c>
      <c r="BC163" s="21">
        <f t="shared" si="1"/>
        <v>0</v>
      </c>
      <c r="BD163" s="21">
        <f t="shared" si="1"/>
        <v>0</v>
      </c>
      <c r="BE163" s="21">
        <f t="shared" si="1"/>
        <v>0</v>
      </c>
      <c r="BF163" s="21">
        <f t="shared" si="1"/>
        <v>0</v>
      </c>
      <c r="BG163" s="21">
        <f t="shared" si="1"/>
        <v>0</v>
      </c>
      <c r="BH163" s="21">
        <f t="shared" si="1"/>
        <v>0</v>
      </c>
      <c r="BI163" s="21">
        <f t="shared" si="1"/>
        <v>0</v>
      </c>
      <c r="BJ163" s="21">
        <f t="shared" si="1"/>
        <v>0</v>
      </c>
      <c r="BK163" s="21">
        <f t="shared" si="1"/>
        <v>0</v>
      </c>
      <c r="BL163" s="21">
        <f t="shared" si="1"/>
        <v>0</v>
      </c>
      <c r="BM163" s="21">
        <f t="shared" si="1"/>
        <v>0</v>
      </c>
    </row>
    <row r="164" spans="1:65" s="25" customFormat="1">
      <c r="A164"/>
      <c r="B164" s="16"/>
      <c r="C164" s="16" t="s">
        <v>398</v>
      </c>
      <c r="D164" s="21">
        <f>D163+D48</f>
        <v>5226</v>
      </c>
      <c r="E164" s="21">
        <f t="shared" ref="E164:BM164" si="2">E163+E48</f>
        <v>0</v>
      </c>
      <c r="F164" s="21">
        <f t="shared" si="2"/>
        <v>0</v>
      </c>
      <c r="G164" s="21">
        <f t="shared" si="2"/>
        <v>0</v>
      </c>
      <c r="H164" s="21">
        <f t="shared" si="2"/>
        <v>0</v>
      </c>
      <c r="I164" s="21">
        <f t="shared" si="2"/>
        <v>0</v>
      </c>
      <c r="J164" s="21">
        <f t="shared" si="2"/>
        <v>0</v>
      </c>
      <c r="K164" s="21">
        <f t="shared" si="2"/>
        <v>0</v>
      </c>
      <c r="L164" s="21">
        <f t="shared" si="2"/>
        <v>0</v>
      </c>
      <c r="M164" s="21">
        <f t="shared" si="2"/>
        <v>0</v>
      </c>
      <c r="N164" s="21">
        <f t="shared" si="2"/>
        <v>0</v>
      </c>
      <c r="O164" s="21">
        <f t="shared" si="2"/>
        <v>0</v>
      </c>
      <c r="P164" s="21">
        <f t="shared" si="2"/>
        <v>0</v>
      </c>
      <c r="Q164" s="21">
        <f t="shared" si="2"/>
        <v>5226</v>
      </c>
      <c r="R164" s="21">
        <f t="shared" si="2"/>
        <v>0</v>
      </c>
      <c r="S164" s="21">
        <f t="shared" si="2"/>
        <v>0</v>
      </c>
      <c r="T164" s="21">
        <f t="shared" si="2"/>
        <v>0</v>
      </c>
      <c r="U164" s="21">
        <f t="shared" si="2"/>
        <v>0</v>
      </c>
      <c r="V164" s="21">
        <f t="shared" si="2"/>
        <v>0</v>
      </c>
      <c r="W164" s="21">
        <f t="shared" si="2"/>
        <v>0</v>
      </c>
      <c r="X164" s="21">
        <f t="shared" si="2"/>
        <v>0</v>
      </c>
      <c r="Y164" s="21">
        <f t="shared" si="2"/>
        <v>0</v>
      </c>
      <c r="Z164" s="21">
        <f t="shared" si="2"/>
        <v>0</v>
      </c>
      <c r="AA164" s="21">
        <f t="shared" si="2"/>
        <v>0</v>
      </c>
      <c r="AB164" s="21">
        <f t="shared" si="2"/>
        <v>0</v>
      </c>
      <c r="AC164" s="21">
        <f t="shared" si="2"/>
        <v>0</v>
      </c>
      <c r="AD164" s="21">
        <f t="shared" si="2"/>
        <v>0</v>
      </c>
      <c r="AE164" s="21">
        <f t="shared" si="2"/>
        <v>0</v>
      </c>
      <c r="AF164" s="21">
        <f t="shared" si="2"/>
        <v>0</v>
      </c>
      <c r="AG164" s="21">
        <f t="shared" si="2"/>
        <v>0</v>
      </c>
      <c r="AH164" s="21">
        <f t="shared" si="2"/>
        <v>0</v>
      </c>
      <c r="AI164" s="21">
        <f t="shared" si="2"/>
        <v>0</v>
      </c>
      <c r="AJ164" s="21">
        <f t="shared" si="2"/>
        <v>0</v>
      </c>
      <c r="AK164" s="21">
        <f t="shared" si="2"/>
        <v>0</v>
      </c>
      <c r="AL164" s="21">
        <f t="shared" si="2"/>
        <v>0</v>
      </c>
      <c r="AM164" s="21">
        <f t="shared" si="2"/>
        <v>0</v>
      </c>
      <c r="AN164" s="21">
        <f t="shared" si="2"/>
        <v>0</v>
      </c>
      <c r="AO164" s="21">
        <f t="shared" si="2"/>
        <v>0</v>
      </c>
      <c r="AP164" s="21">
        <f t="shared" si="2"/>
        <v>0</v>
      </c>
      <c r="AQ164" s="21">
        <f t="shared" si="2"/>
        <v>0</v>
      </c>
      <c r="AR164" s="21">
        <f t="shared" si="2"/>
        <v>0</v>
      </c>
      <c r="AS164" s="21">
        <f t="shared" si="2"/>
        <v>0</v>
      </c>
      <c r="AT164" s="21">
        <f t="shared" si="2"/>
        <v>0</v>
      </c>
      <c r="AU164" s="21">
        <f t="shared" si="2"/>
        <v>0</v>
      </c>
      <c r="AV164" s="21">
        <f t="shared" si="2"/>
        <v>0</v>
      </c>
      <c r="AW164" s="21">
        <f t="shared" si="2"/>
        <v>0</v>
      </c>
      <c r="AX164" s="21">
        <f t="shared" si="2"/>
        <v>0</v>
      </c>
      <c r="AY164" s="21">
        <f t="shared" si="2"/>
        <v>0</v>
      </c>
      <c r="AZ164" s="21">
        <f t="shared" si="2"/>
        <v>0</v>
      </c>
      <c r="BA164" s="21">
        <f t="shared" si="2"/>
        <v>0</v>
      </c>
      <c r="BB164" s="21">
        <f t="shared" si="2"/>
        <v>0</v>
      </c>
      <c r="BC164" s="21">
        <f t="shared" si="2"/>
        <v>0</v>
      </c>
      <c r="BD164" s="21">
        <f t="shared" si="2"/>
        <v>0</v>
      </c>
      <c r="BE164" s="21">
        <f t="shared" si="2"/>
        <v>0</v>
      </c>
      <c r="BF164" s="21">
        <f t="shared" si="2"/>
        <v>0</v>
      </c>
      <c r="BG164" s="21">
        <f t="shared" si="2"/>
        <v>0</v>
      </c>
      <c r="BH164" s="21">
        <f t="shared" si="2"/>
        <v>0</v>
      </c>
      <c r="BI164" s="21">
        <f t="shared" si="2"/>
        <v>0</v>
      </c>
      <c r="BJ164" s="21">
        <f t="shared" si="2"/>
        <v>0</v>
      </c>
      <c r="BK164" s="21">
        <f t="shared" si="2"/>
        <v>0</v>
      </c>
      <c r="BL164" s="21">
        <f t="shared" si="2"/>
        <v>0</v>
      </c>
      <c r="BM164" s="21">
        <f t="shared" si="2"/>
        <v>0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M164"/>
  <sheetViews>
    <sheetView showGridLines="0" topLeftCell="A30" workbookViewId="0">
      <selection activeCell="BN163" sqref="BN163:XFD164"/>
    </sheetView>
  </sheetViews>
  <sheetFormatPr defaultRowHeight="15"/>
  <cols>
    <col min="1" max="1" width="3.42578125" customWidth="1"/>
    <col min="2" max="2" width="9.285156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428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>
        <v>62699</v>
      </c>
      <c r="M7" s="11">
        <v>62699</v>
      </c>
      <c r="N7" s="12"/>
      <c r="O7" s="12"/>
      <c r="P7" s="11"/>
      <c r="Q7" s="11">
        <v>62699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62699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62699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62699</v>
      </c>
      <c r="BK7" s="12">
        <v>0</v>
      </c>
      <c r="BL7" s="11">
        <v>0</v>
      </c>
      <c r="BM7" s="11">
        <v>62699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>
        <v>4176.33</v>
      </c>
      <c r="M8" s="9">
        <v>4176.33</v>
      </c>
      <c r="N8" s="8"/>
      <c r="O8" s="8"/>
      <c r="P8" s="9"/>
      <c r="Q8" s="9">
        <v>4176.33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3619</v>
      </c>
      <c r="AG8" s="8">
        <v>0</v>
      </c>
      <c r="AH8" s="8">
        <v>0</v>
      </c>
      <c r="AI8" s="8">
        <v>0</v>
      </c>
      <c r="AJ8" s="9">
        <v>3619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557.33000000000004</v>
      </c>
      <c r="BG8" s="8">
        <v>0</v>
      </c>
      <c r="BH8" s="8">
        <v>0</v>
      </c>
      <c r="BI8" s="9">
        <v>557.33000000000004</v>
      </c>
      <c r="BJ8" s="9">
        <v>4176.33</v>
      </c>
      <c r="BK8" s="8">
        <v>0</v>
      </c>
      <c r="BL8" s="9">
        <v>0</v>
      </c>
      <c r="BM8" s="9">
        <v>4176.33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>
        <v>25000</v>
      </c>
      <c r="M9" s="9">
        <v>25000</v>
      </c>
      <c r="N9" s="8"/>
      <c r="O9" s="8"/>
      <c r="P9" s="9"/>
      <c r="Q9" s="9">
        <v>25000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5250</v>
      </c>
      <c r="AG9" s="8">
        <v>0</v>
      </c>
      <c r="AH9" s="8">
        <v>0</v>
      </c>
      <c r="AI9" s="8">
        <v>1160.5999999999999</v>
      </c>
      <c r="AJ9" s="9">
        <v>6410.6</v>
      </c>
      <c r="AK9" s="8">
        <v>15453.38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15453.38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21863.98</v>
      </c>
      <c r="BK9" s="8">
        <v>3136.02</v>
      </c>
      <c r="BL9" s="9">
        <v>3136.02</v>
      </c>
      <c r="BM9" s="9">
        <v>25000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>
        <v>17842.48</v>
      </c>
      <c r="M10" s="9">
        <v>17842.48</v>
      </c>
      <c r="N10" s="8"/>
      <c r="O10" s="8"/>
      <c r="P10" s="9"/>
      <c r="Q10" s="9">
        <v>17842.48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16003.66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16003.66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1838.82</v>
      </c>
      <c r="BG10" s="8">
        <v>0</v>
      </c>
      <c r="BH10" s="8">
        <v>0</v>
      </c>
      <c r="BI10" s="9">
        <v>1838.82</v>
      </c>
      <c r="BJ10" s="9">
        <v>17842.48</v>
      </c>
      <c r="BK10" s="8">
        <v>0</v>
      </c>
      <c r="BL10" s="9">
        <v>0</v>
      </c>
      <c r="BM10" s="9">
        <v>17842.48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>
        <v>9000</v>
      </c>
      <c r="M11" s="9">
        <v>9000</v>
      </c>
      <c r="N11" s="8"/>
      <c r="O11" s="8"/>
      <c r="P11" s="9"/>
      <c r="Q11" s="9">
        <v>9000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9000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9000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9000</v>
      </c>
      <c r="BK11" s="8">
        <v>0</v>
      </c>
      <c r="BL11" s="9">
        <v>0</v>
      </c>
      <c r="BM11" s="9">
        <v>9000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>
        <v>95000</v>
      </c>
      <c r="M13" s="9">
        <v>95000</v>
      </c>
      <c r="N13" s="8"/>
      <c r="O13" s="8"/>
      <c r="P13" s="9"/>
      <c r="Q13" s="9">
        <v>95000</v>
      </c>
      <c r="R13" s="8">
        <v>0</v>
      </c>
      <c r="S13" s="8">
        <v>0</v>
      </c>
      <c r="T13" s="8">
        <v>10108.5</v>
      </c>
      <c r="U13" s="8">
        <v>8011.91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18120.41</v>
      </c>
      <c r="AB13" s="8">
        <v>3037.88</v>
      </c>
      <c r="AC13" s="8">
        <v>1334.69</v>
      </c>
      <c r="AD13" s="8">
        <v>0</v>
      </c>
      <c r="AE13" s="9">
        <v>4372.57</v>
      </c>
      <c r="AF13" s="8">
        <v>34957.550000000003</v>
      </c>
      <c r="AG13" s="8">
        <v>0</v>
      </c>
      <c r="AH13" s="8">
        <v>0</v>
      </c>
      <c r="AI13" s="8">
        <v>1192.8800000000001</v>
      </c>
      <c r="AJ13" s="9">
        <v>36150.43</v>
      </c>
      <c r="AK13" s="8">
        <v>36356.589999999997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36356.589999999997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95000</v>
      </c>
      <c r="BK13" s="8">
        <v>0</v>
      </c>
      <c r="BL13" s="9">
        <v>0</v>
      </c>
      <c r="BM13" s="9">
        <v>95000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>
        <v>8210.58</v>
      </c>
      <c r="M14" s="9">
        <v>8210.58</v>
      </c>
      <c r="N14" s="8"/>
      <c r="O14" s="8"/>
      <c r="P14" s="9"/>
      <c r="Q14" s="9">
        <v>8210.58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4313.3</v>
      </c>
      <c r="AG14" s="8">
        <v>0</v>
      </c>
      <c r="AH14" s="8">
        <v>0</v>
      </c>
      <c r="AI14" s="8">
        <v>899</v>
      </c>
      <c r="AJ14" s="9">
        <v>5212.3</v>
      </c>
      <c r="AK14" s="8">
        <v>2998.28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2998.28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8210.58</v>
      </c>
      <c r="BK14" s="8">
        <v>0</v>
      </c>
      <c r="BL14" s="9">
        <v>0</v>
      </c>
      <c r="BM14" s="9">
        <v>8210.58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>
        <v>1000</v>
      </c>
      <c r="M16" s="9">
        <v>1000</v>
      </c>
      <c r="N16" s="8"/>
      <c r="O16" s="8"/>
      <c r="P16" s="9"/>
      <c r="Q16" s="9">
        <v>1000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1000</v>
      </c>
      <c r="AG16" s="8">
        <v>0</v>
      </c>
      <c r="AH16" s="8">
        <v>0</v>
      </c>
      <c r="AI16" s="8">
        <v>0</v>
      </c>
      <c r="AJ16" s="9">
        <v>1000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1000</v>
      </c>
      <c r="BK16" s="8">
        <v>0</v>
      </c>
      <c r="BL16" s="9">
        <v>0</v>
      </c>
      <c r="BM16" s="9">
        <v>1000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>
        <v>2990.19</v>
      </c>
      <c r="M17" s="9">
        <v>2990.19</v>
      </c>
      <c r="N17" s="8"/>
      <c r="O17" s="8"/>
      <c r="P17" s="9"/>
      <c r="Q17" s="9">
        <v>2990.19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2990.19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2990.19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2990.19</v>
      </c>
      <c r="BK17" s="8">
        <v>0</v>
      </c>
      <c r="BL17" s="9">
        <v>0</v>
      </c>
      <c r="BM17" s="9">
        <v>2990.19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>
        <v>88743.69</v>
      </c>
      <c r="M18" s="9">
        <v>88743.69</v>
      </c>
      <c r="N18" s="8"/>
      <c r="O18" s="8"/>
      <c r="P18" s="9"/>
      <c r="Q18" s="9">
        <v>88743.69</v>
      </c>
      <c r="R18" s="8">
        <v>0</v>
      </c>
      <c r="S18" s="8">
        <v>0</v>
      </c>
      <c r="T18" s="8">
        <v>0</v>
      </c>
      <c r="U18" s="8">
        <v>3000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3000</v>
      </c>
      <c r="AB18" s="8">
        <v>710.7</v>
      </c>
      <c r="AC18" s="8">
        <v>225.44</v>
      </c>
      <c r="AD18" s="8">
        <v>15</v>
      </c>
      <c r="AE18" s="9">
        <v>951.14</v>
      </c>
      <c r="AF18" s="8">
        <v>4806.84</v>
      </c>
      <c r="AG18" s="8">
        <v>0</v>
      </c>
      <c r="AH18" s="8">
        <v>6120.31</v>
      </c>
      <c r="AI18" s="8">
        <v>0</v>
      </c>
      <c r="AJ18" s="9">
        <v>10927.15</v>
      </c>
      <c r="AK18" s="8">
        <v>73325.070000000007</v>
      </c>
      <c r="AL18" s="8">
        <v>0</v>
      </c>
      <c r="AM18" s="8">
        <v>0</v>
      </c>
      <c r="AN18" s="8">
        <v>0</v>
      </c>
      <c r="AO18" s="8">
        <v>99</v>
      </c>
      <c r="AP18" s="8">
        <v>0</v>
      </c>
      <c r="AQ18" s="8">
        <v>321.33</v>
      </c>
      <c r="AR18" s="8">
        <v>0</v>
      </c>
      <c r="AS18" s="8">
        <v>0</v>
      </c>
      <c r="AT18" s="9">
        <v>73745.399999999994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120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120</v>
      </c>
      <c r="BJ18" s="9">
        <v>88743.69</v>
      </c>
      <c r="BK18" s="8">
        <v>0</v>
      </c>
      <c r="BL18" s="9">
        <v>0</v>
      </c>
      <c r="BM18" s="9">
        <v>88743.69</v>
      </c>
    </row>
    <row r="19" spans="2:65">
      <c r="B19" s="8" t="s">
        <v>98</v>
      </c>
      <c r="C19" s="9" t="s">
        <v>99</v>
      </c>
      <c r="D19" s="9">
        <v>2850.82</v>
      </c>
      <c r="E19" s="8"/>
      <c r="F19" s="33"/>
      <c r="G19" s="34"/>
      <c r="H19" s="8"/>
      <c r="I19" s="9"/>
      <c r="J19" s="8"/>
      <c r="K19" s="8"/>
      <c r="L19" s="8">
        <v>16000</v>
      </c>
      <c r="M19" s="9">
        <v>16000</v>
      </c>
      <c r="N19" s="8"/>
      <c r="O19" s="8"/>
      <c r="P19" s="9"/>
      <c r="Q19" s="9">
        <v>18850.82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6711.29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6711.29</v>
      </c>
      <c r="AU19" s="8">
        <v>0</v>
      </c>
      <c r="AV19" s="8">
        <v>0</v>
      </c>
      <c r="AW19" s="8">
        <v>494.97</v>
      </c>
      <c r="AX19" s="8">
        <v>0</v>
      </c>
      <c r="AY19" s="8">
        <v>0</v>
      </c>
      <c r="AZ19" s="8">
        <v>0</v>
      </c>
      <c r="BA19" s="9">
        <v>494.97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7206.26</v>
      </c>
      <c r="BK19" s="8">
        <v>0</v>
      </c>
      <c r="BL19" s="9">
        <v>0</v>
      </c>
      <c r="BM19" s="9">
        <v>7206.26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>
        <v>27948.400000000001</v>
      </c>
      <c r="M20" s="9">
        <v>27948.400000000001</v>
      </c>
      <c r="N20" s="8"/>
      <c r="O20" s="8"/>
      <c r="P20" s="9"/>
      <c r="Q20" s="9">
        <v>27948.400000000001</v>
      </c>
      <c r="R20" s="8">
        <v>0</v>
      </c>
      <c r="S20" s="8">
        <v>0</v>
      </c>
      <c r="T20" s="8">
        <v>271</v>
      </c>
      <c r="U20" s="8">
        <v>545.45000000000005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816.45</v>
      </c>
      <c r="AB20" s="8">
        <v>145.15</v>
      </c>
      <c r="AC20" s="8">
        <v>60.38</v>
      </c>
      <c r="AD20" s="8">
        <v>0.81</v>
      </c>
      <c r="AE20" s="9">
        <v>206.34</v>
      </c>
      <c r="AF20" s="8">
        <v>17158.39</v>
      </c>
      <c r="AG20" s="8">
        <v>0</v>
      </c>
      <c r="AH20" s="8">
        <v>0</v>
      </c>
      <c r="AI20" s="8">
        <v>0</v>
      </c>
      <c r="AJ20" s="9">
        <v>17158.39</v>
      </c>
      <c r="AK20" s="8">
        <v>5956.79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1000</v>
      </c>
      <c r="AS20" s="8">
        <v>0</v>
      </c>
      <c r="AT20" s="9">
        <v>6956.79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2810.43</v>
      </c>
      <c r="BG20" s="8">
        <v>0</v>
      </c>
      <c r="BH20" s="8">
        <v>0</v>
      </c>
      <c r="BI20" s="9">
        <v>2810.43</v>
      </c>
      <c r="BJ20" s="9">
        <v>27948.400000000001</v>
      </c>
      <c r="BK20" s="8">
        <v>0</v>
      </c>
      <c r="BL20" s="9">
        <v>0</v>
      </c>
      <c r="BM20" s="9">
        <v>27948.400000000001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>
        <v>5492.73</v>
      </c>
      <c r="M22" s="9">
        <v>5492.73</v>
      </c>
      <c r="N22" s="8"/>
      <c r="O22" s="8"/>
      <c r="P22" s="9"/>
      <c r="Q22" s="9">
        <v>5492.73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5492.73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5492.73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5492.73</v>
      </c>
      <c r="BK22" s="8">
        <v>0</v>
      </c>
      <c r="BL22" s="9">
        <v>0</v>
      </c>
      <c r="BM22" s="9">
        <v>5492.73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>
        <v>9534</v>
      </c>
      <c r="M23" s="9">
        <v>9534</v>
      </c>
      <c r="N23" s="8"/>
      <c r="O23" s="8"/>
      <c r="P23" s="9"/>
      <c r="Q23" s="9">
        <v>9534</v>
      </c>
      <c r="R23" s="8">
        <v>0</v>
      </c>
      <c r="S23" s="8">
        <v>0</v>
      </c>
      <c r="T23" s="8">
        <v>363.12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363.12</v>
      </c>
      <c r="AB23" s="8">
        <v>129.76</v>
      </c>
      <c r="AC23" s="8">
        <v>41.12</v>
      </c>
      <c r="AD23" s="8">
        <v>0</v>
      </c>
      <c r="AE23" s="9">
        <v>170.88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9000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9000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9534</v>
      </c>
      <c r="BK23" s="8">
        <v>0</v>
      </c>
      <c r="BL23" s="9">
        <v>0</v>
      </c>
      <c r="BM23" s="9">
        <v>9534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>
        <v>6000</v>
      </c>
      <c r="M24" s="9">
        <v>6000</v>
      </c>
      <c r="N24" s="8"/>
      <c r="O24" s="8"/>
      <c r="P24" s="9"/>
      <c r="Q24" s="9">
        <v>6000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1600</v>
      </c>
      <c r="AG24" s="8">
        <v>0</v>
      </c>
      <c r="AH24" s="8">
        <v>0</v>
      </c>
      <c r="AI24" s="8">
        <v>0</v>
      </c>
      <c r="AJ24" s="9">
        <v>1600</v>
      </c>
      <c r="AK24" s="8">
        <v>1870.82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1870.82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3470.82</v>
      </c>
      <c r="BK24" s="8">
        <v>0</v>
      </c>
      <c r="BL24" s="9">
        <v>0</v>
      </c>
      <c r="BM24" s="9">
        <v>3470.82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>
        <v>53425.38</v>
      </c>
      <c r="M25" s="9">
        <v>53425.38</v>
      </c>
      <c r="N25" s="8"/>
      <c r="O25" s="8"/>
      <c r="P25" s="9"/>
      <c r="Q25" s="9">
        <v>53425.38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3900</v>
      </c>
      <c r="AA25" s="9">
        <v>3900</v>
      </c>
      <c r="AB25" s="8">
        <v>846.85</v>
      </c>
      <c r="AC25" s="8">
        <v>284.10000000000002</v>
      </c>
      <c r="AD25" s="8">
        <v>0</v>
      </c>
      <c r="AE25" s="9">
        <v>1130.95</v>
      </c>
      <c r="AF25" s="8">
        <v>6500</v>
      </c>
      <c r="AG25" s="8">
        <v>0</v>
      </c>
      <c r="AH25" s="8">
        <v>0</v>
      </c>
      <c r="AI25" s="8">
        <v>0</v>
      </c>
      <c r="AJ25" s="9">
        <v>6500</v>
      </c>
      <c r="AK25" s="8">
        <v>40500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40500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1394.43</v>
      </c>
      <c r="BH25" s="8">
        <v>0</v>
      </c>
      <c r="BI25" s="9">
        <v>1394.43</v>
      </c>
      <c r="BJ25" s="9">
        <v>53425.38</v>
      </c>
      <c r="BK25" s="8">
        <v>0</v>
      </c>
      <c r="BL25" s="9">
        <v>0</v>
      </c>
      <c r="BM25" s="9">
        <v>53425.38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>
        <v>10000</v>
      </c>
      <c r="I26" s="9">
        <v>10000</v>
      </c>
      <c r="J26" s="8"/>
      <c r="K26" s="8"/>
      <c r="L26" s="8">
        <v>8000</v>
      </c>
      <c r="M26" s="9">
        <v>8000</v>
      </c>
      <c r="N26" s="8"/>
      <c r="O26" s="8"/>
      <c r="P26" s="9"/>
      <c r="Q26" s="9">
        <v>18000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9767.4</v>
      </c>
      <c r="AG26" s="8">
        <v>0</v>
      </c>
      <c r="AH26" s="8">
        <v>0</v>
      </c>
      <c r="AI26" s="8">
        <v>0</v>
      </c>
      <c r="AJ26" s="9">
        <v>9767.4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1292</v>
      </c>
      <c r="BH26" s="8">
        <v>0</v>
      </c>
      <c r="BI26" s="9">
        <v>1292</v>
      </c>
      <c r="BJ26" s="9">
        <v>11059.4</v>
      </c>
      <c r="BK26" s="8">
        <v>0</v>
      </c>
      <c r="BL26" s="9">
        <v>0</v>
      </c>
      <c r="BM26" s="9">
        <v>11059.4</v>
      </c>
    </row>
    <row r="27" spans="2:65">
      <c r="B27" s="8" t="s">
        <v>114</v>
      </c>
      <c r="C27" s="9" t="s">
        <v>115</v>
      </c>
      <c r="D27" s="9">
        <v>2132.6799999999998</v>
      </c>
      <c r="E27" s="8"/>
      <c r="F27" s="33"/>
      <c r="G27" s="34"/>
      <c r="H27" s="8"/>
      <c r="I27" s="9"/>
      <c r="J27" s="8"/>
      <c r="K27" s="8"/>
      <c r="L27" s="8">
        <v>3000</v>
      </c>
      <c r="M27" s="9">
        <v>3000</v>
      </c>
      <c r="N27" s="8"/>
      <c r="O27" s="8"/>
      <c r="P27" s="9"/>
      <c r="Q27" s="9">
        <v>5132.68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500</v>
      </c>
      <c r="AG27" s="8">
        <v>0</v>
      </c>
      <c r="AH27" s="8">
        <v>0</v>
      </c>
      <c r="AI27" s="8">
        <v>0</v>
      </c>
      <c r="AJ27" s="9">
        <v>500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500</v>
      </c>
      <c r="BK27" s="8">
        <v>0</v>
      </c>
      <c r="BL27" s="9">
        <v>0</v>
      </c>
      <c r="BM27" s="9">
        <v>500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>
        <v>1500</v>
      </c>
      <c r="M28" s="9">
        <v>1500</v>
      </c>
      <c r="N28" s="8"/>
      <c r="O28" s="8"/>
      <c r="P28" s="9"/>
      <c r="Q28" s="9">
        <v>1500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1500</v>
      </c>
      <c r="AG28" s="8">
        <v>0</v>
      </c>
      <c r="AH28" s="8">
        <v>0</v>
      </c>
      <c r="AI28" s="8">
        <v>0</v>
      </c>
      <c r="AJ28" s="9">
        <v>1500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1500</v>
      </c>
      <c r="BK28" s="8">
        <v>0</v>
      </c>
      <c r="BL28" s="9">
        <v>0</v>
      </c>
      <c r="BM28" s="9">
        <v>1500</v>
      </c>
    </row>
    <row r="29" spans="2:65">
      <c r="B29" s="8" t="s">
        <v>118</v>
      </c>
      <c r="C29" s="9" t="s">
        <v>119</v>
      </c>
      <c r="D29" s="9">
        <v>2132.6799999999998</v>
      </c>
      <c r="E29" s="8"/>
      <c r="F29" s="33"/>
      <c r="G29" s="34"/>
      <c r="H29" s="8"/>
      <c r="I29" s="9"/>
      <c r="J29" s="8"/>
      <c r="K29" s="8"/>
      <c r="L29" s="8">
        <v>3000</v>
      </c>
      <c r="M29" s="9">
        <v>3000</v>
      </c>
      <c r="N29" s="8"/>
      <c r="O29" s="8"/>
      <c r="P29" s="9"/>
      <c r="Q29" s="9">
        <v>5132.68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3059.5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3059.5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3059.5</v>
      </c>
      <c r="BK29" s="8">
        <v>0</v>
      </c>
      <c r="BL29" s="9">
        <v>0</v>
      </c>
      <c r="BM29" s="9">
        <v>3059.5</v>
      </c>
    </row>
    <row r="30" spans="2:65">
      <c r="B30" s="8" t="s">
        <v>120</v>
      </c>
      <c r="C30" s="9" t="s">
        <v>121</v>
      </c>
      <c r="D30" s="9">
        <v>2132.6799999999998</v>
      </c>
      <c r="E30" s="8"/>
      <c r="F30" s="33"/>
      <c r="G30" s="34"/>
      <c r="H30" s="8"/>
      <c r="I30" s="9"/>
      <c r="J30" s="8"/>
      <c r="K30" s="8"/>
      <c r="L30" s="8">
        <v>4000</v>
      </c>
      <c r="M30" s="9">
        <v>4000</v>
      </c>
      <c r="N30" s="8"/>
      <c r="O30" s="8"/>
      <c r="P30" s="9"/>
      <c r="Q30" s="9">
        <v>6132.68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>
        <v>5000</v>
      </c>
      <c r="M31" s="9">
        <v>5000</v>
      </c>
      <c r="N31" s="8"/>
      <c r="O31" s="8"/>
      <c r="P31" s="9"/>
      <c r="Q31" s="9">
        <v>5000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5000</v>
      </c>
      <c r="AG31" s="8">
        <v>0</v>
      </c>
      <c r="AH31" s="8">
        <v>0</v>
      </c>
      <c r="AI31" s="8">
        <v>0</v>
      </c>
      <c r="AJ31" s="9">
        <v>5000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5000</v>
      </c>
      <c r="BK31" s="8">
        <v>0</v>
      </c>
      <c r="BL31" s="9">
        <v>0</v>
      </c>
      <c r="BM31" s="9">
        <v>5000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>
        <v>7998.68</v>
      </c>
      <c r="M32" s="9">
        <v>7998.68</v>
      </c>
      <c r="N32" s="8"/>
      <c r="O32" s="8"/>
      <c r="P32" s="9"/>
      <c r="Q32" s="9">
        <v>7998.68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7593.79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404.89</v>
      </c>
      <c r="AS32" s="8">
        <v>0</v>
      </c>
      <c r="AT32" s="9">
        <v>7998.68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7998.68</v>
      </c>
      <c r="BK32" s="8">
        <v>0</v>
      </c>
      <c r="BL32" s="9">
        <v>0</v>
      </c>
      <c r="BM32" s="9">
        <v>7998.68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>
        <v>8000</v>
      </c>
      <c r="M33" s="9">
        <v>8000</v>
      </c>
      <c r="N33" s="8"/>
      <c r="O33" s="8"/>
      <c r="P33" s="9"/>
      <c r="Q33" s="9">
        <v>8000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7999.83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7999.83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7999.83</v>
      </c>
      <c r="BK33" s="8">
        <v>0</v>
      </c>
      <c r="BL33" s="9">
        <v>0</v>
      </c>
      <c r="BM33" s="9">
        <v>7999.83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>
        <v>7000</v>
      </c>
      <c r="M34" s="9">
        <v>7000</v>
      </c>
      <c r="N34" s="8"/>
      <c r="O34" s="8"/>
      <c r="P34" s="9"/>
      <c r="Q34" s="9">
        <v>7000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1000</v>
      </c>
      <c r="AP34" s="8">
        <v>0</v>
      </c>
      <c r="AQ34" s="8">
        <v>0</v>
      </c>
      <c r="AR34" s="8">
        <v>0</v>
      </c>
      <c r="AS34" s="8">
        <v>0</v>
      </c>
      <c r="AT34" s="9">
        <v>1000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1000</v>
      </c>
      <c r="BK34" s="8">
        <v>0</v>
      </c>
      <c r="BL34" s="9">
        <v>0</v>
      </c>
      <c r="BM34" s="9">
        <v>1000</v>
      </c>
    </row>
    <row r="35" spans="1:65">
      <c r="B35" s="8" t="s">
        <v>130</v>
      </c>
      <c r="C35" s="9" t="s">
        <v>131</v>
      </c>
      <c r="D35" s="9">
        <v>5112.68</v>
      </c>
      <c r="E35" s="8"/>
      <c r="F35" s="33"/>
      <c r="G35" s="34"/>
      <c r="H35" s="8"/>
      <c r="I35" s="9"/>
      <c r="J35" s="8"/>
      <c r="K35" s="8"/>
      <c r="L35" s="8">
        <v>4000</v>
      </c>
      <c r="M35" s="9">
        <v>4000</v>
      </c>
      <c r="N35" s="8"/>
      <c r="O35" s="8"/>
      <c r="P35" s="9"/>
      <c r="Q35" s="9">
        <v>9112.68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>
        <v>16370.12</v>
      </c>
      <c r="M36" s="9">
        <v>16370.12</v>
      </c>
      <c r="N36" s="8"/>
      <c r="O36" s="8"/>
      <c r="P36" s="9"/>
      <c r="Q36" s="9">
        <v>16370.12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175.67</v>
      </c>
      <c r="X36" s="8">
        <v>0</v>
      </c>
      <c r="Y36" s="8">
        <v>0</v>
      </c>
      <c r="Z36" s="8">
        <v>0</v>
      </c>
      <c r="AA36" s="9">
        <v>175.67</v>
      </c>
      <c r="AB36" s="8">
        <v>0</v>
      </c>
      <c r="AC36" s="8">
        <v>13.44</v>
      </c>
      <c r="AD36" s="8">
        <v>0</v>
      </c>
      <c r="AE36" s="9">
        <v>13.44</v>
      </c>
      <c r="AF36" s="8">
        <v>4500</v>
      </c>
      <c r="AG36" s="8">
        <v>0</v>
      </c>
      <c r="AH36" s="8">
        <v>0</v>
      </c>
      <c r="AI36" s="8">
        <v>0</v>
      </c>
      <c r="AJ36" s="9">
        <v>4500</v>
      </c>
      <c r="AK36" s="8">
        <v>11681.01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11681.01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16370.12</v>
      </c>
      <c r="BK36" s="8">
        <v>0</v>
      </c>
      <c r="BL36" s="9">
        <v>0</v>
      </c>
      <c r="BM36" s="9">
        <v>16370.12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>
        <v>6799.7</v>
      </c>
      <c r="M37" s="9">
        <v>6799.7</v>
      </c>
      <c r="N37" s="8"/>
      <c r="O37" s="8"/>
      <c r="P37" s="9"/>
      <c r="Q37" s="9">
        <v>6799.7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1500</v>
      </c>
      <c r="AG37" s="8">
        <v>0</v>
      </c>
      <c r="AH37" s="8">
        <v>0</v>
      </c>
      <c r="AI37" s="8">
        <v>0</v>
      </c>
      <c r="AJ37" s="9">
        <v>1500</v>
      </c>
      <c r="AK37" s="8">
        <v>5299.7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5299.7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6799.7</v>
      </c>
      <c r="BK37" s="8">
        <v>0</v>
      </c>
      <c r="BL37" s="9">
        <v>0</v>
      </c>
      <c r="BM37" s="9">
        <v>6799.7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>
        <v>9000</v>
      </c>
      <c r="M38" s="9">
        <v>9000</v>
      </c>
      <c r="N38" s="8"/>
      <c r="O38" s="8"/>
      <c r="P38" s="9"/>
      <c r="Q38" s="9">
        <v>9000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9000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9000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9000</v>
      </c>
      <c r="BK38" s="8">
        <v>0</v>
      </c>
      <c r="BL38" s="9">
        <v>0</v>
      </c>
      <c r="BM38" s="9">
        <v>9000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>
        <v>1240.45</v>
      </c>
      <c r="M40" s="9">
        <v>1240.45</v>
      </c>
      <c r="N40" s="8"/>
      <c r="O40" s="8"/>
      <c r="P40" s="9"/>
      <c r="Q40" s="9">
        <v>1240.45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1000</v>
      </c>
      <c r="AG40" s="8">
        <v>0</v>
      </c>
      <c r="AH40" s="8">
        <v>0</v>
      </c>
      <c r="AI40" s="8">
        <v>0</v>
      </c>
      <c r="AJ40" s="9">
        <v>1000</v>
      </c>
      <c r="AK40" s="8">
        <v>240.45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240.45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1240.45</v>
      </c>
      <c r="BK40" s="8">
        <v>0</v>
      </c>
      <c r="BL40" s="9">
        <v>0</v>
      </c>
      <c r="BM40" s="9">
        <v>1240.45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>
        <v>32261.25</v>
      </c>
      <c r="M42" s="9">
        <v>32261.25</v>
      </c>
      <c r="N42" s="8"/>
      <c r="O42" s="8"/>
      <c r="P42" s="9"/>
      <c r="Q42" s="9">
        <v>32261.25</v>
      </c>
      <c r="R42" s="8">
        <v>0</v>
      </c>
      <c r="S42" s="8">
        <v>0</v>
      </c>
      <c r="T42" s="8">
        <v>0</v>
      </c>
      <c r="U42" s="8">
        <v>837.2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837.2</v>
      </c>
      <c r="AB42" s="8">
        <v>167.57</v>
      </c>
      <c r="AC42" s="8">
        <v>64.08</v>
      </c>
      <c r="AD42" s="8">
        <v>2.44</v>
      </c>
      <c r="AE42" s="9">
        <v>234.09</v>
      </c>
      <c r="AF42" s="8">
        <v>0</v>
      </c>
      <c r="AG42" s="8">
        <v>0</v>
      </c>
      <c r="AH42" s="8">
        <v>0</v>
      </c>
      <c r="AI42" s="8">
        <v>5850</v>
      </c>
      <c r="AJ42" s="9">
        <v>5850</v>
      </c>
      <c r="AK42" s="8">
        <v>25339.96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25339.96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32261.25</v>
      </c>
      <c r="BK42" s="8">
        <v>0</v>
      </c>
      <c r="BL42" s="9">
        <v>0</v>
      </c>
      <c r="BM42" s="9">
        <v>32261.25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>
        <v>24000</v>
      </c>
      <c r="M43" s="9">
        <v>24000</v>
      </c>
      <c r="N43" s="8"/>
      <c r="O43" s="8"/>
      <c r="P43" s="9"/>
      <c r="Q43" s="9">
        <v>24000</v>
      </c>
      <c r="R43" s="8">
        <v>0</v>
      </c>
      <c r="S43" s="8">
        <v>0</v>
      </c>
      <c r="T43" s="8">
        <v>3600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3600</v>
      </c>
      <c r="AB43" s="8">
        <v>764.76</v>
      </c>
      <c r="AC43" s="8">
        <v>255.11</v>
      </c>
      <c r="AD43" s="8">
        <v>89.28</v>
      </c>
      <c r="AE43" s="9">
        <v>1109.1500000000001</v>
      </c>
      <c r="AF43" s="8">
        <v>5562.01</v>
      </c>
      <c r="AG43" s="8">
        <v>0</v>
      </c>
      <c r="AH43" s="8">
        <v>0</v>
      </c>
      <c r="AI43" s="8">
        <v>0</v>
      </c>
      <c r="AJ43" s="9">
        <v>5562.01</v>
      </c>
      <c r="AK43" s="8">
        <v>3891.13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3891.13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1902</v>
      </c>
      <c r="BG43" s="8">
        <v>0</v>
      </c>
      <c r="BH43" s="8">
        <v>0</v>
      </c>
      <c r="BI43" s="9">
        <v>1902</v>
      </c>
      <c r="BJ43" s="9">
        <v>16064.29</v>
      </c>
      <c r="BK43" s="8">
        <v>0</v>
      </c>
      <c r="BL43" s="9">
        <v>0</v>
      </c>
      <c r="BM43" s="9">
        <v>16064.29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>
        <v>21000</v>
      </c>
      <c r="M44" s="9">
        <v>21000</v>
      </c>
      <c r="N44" s="8"/>
      <c r="O44" s="8"/>
      <c r="P44" s="9"/>
      <c r="Q44" s="9">
        <v>21000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9245</v>
      </c>
      <c r="AG44" s="8">
        <v>0</v>
      </c>
      <c r="AH44" s="8">
        <v>590.79999999999995</v>
      </c>
      <c r="AI44" s="8">
        <v>0</v>
      </c>
      <c r="AJ44" s="9">
        <v>9835.7999999999993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9835.7999999999993</v>
      </c>
      <c r="BK44" s="8">
        <v>0</v>
      </c>
      <c r="BL44" s="9">
        <v>0</v>
      </c>
      <c r="BM44" s="9">
        <v>9835.7999999999993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>
        <v>860.51</v>
      </c>
      <c r="M45" s="9">
        <v>860.51</v>
      </c>
      <c r="N45" s="8"/>
      <c r="O45" s="8"/>
      <c r="P45" s="9"/>
      <c r="Q45" s="9">
        <v>860.51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860.51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860.51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860.51</v>
      </c>
      <c r="BK45" s="8">
        <v>0</v>
      </c>
      <c r="BL45" s="9">
        <v>0</v>
      </c>
      <c r="BM45" s="9">
        <v>860.51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>
        <v>11013</v>
      </c>
      <c r="K46" s="8"/>
      <c r="L46" s="8"/>
      <c r="M46" s="9">
        <v>11013</v>
      </c>
      <c r="N46" s="8"/>
      <c r="O46" s="8"/>
      <c r="P46" s="9"/>
      <c r="Q46" s="9">
        <v>11013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2663</v>
      </c>
      <c r="AG46" s="8">
        <v>0</v>
      </c>
      <c r="AH46" s="8">
        <v>0</v>
      </c>
      <c r="AI46" s="8">
        <v>1049</v>
      </c>
      <c r="AJ46" s="9">
        <v>3712</v>
      </c>
      <c r="AK46" s="8">
        <v>7301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7301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11013</v>
      </c>
      <c r="BK46" s="8">
        <v>0</v>
      </c>
      <c r="BL46" s="9">
        <v>0</v>
      </c>
      <c r="BM46" s="9">
        <v>11013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>
        <v>6198.97</v>
      </c>
      <c r="M47" s="9">
        <v>6198.97</v>
      </c>
      <c r="N47" s="8"/>
      <c r="O47" s="8"/>
      <c r="P47" s="9"/>
      <c r="Q47" s="9">
        <v>6198.97</v>
      </c>
      <c r="R47" s="8">
        <v>0</v>
      </c>
      <c r="S47" s="8">
        <v>0</v>
      </c>
      <c r="T47" s="8">
        <v>1707.65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1707.65</v>
      </c>
      <c r="AB47" s="8">
        <v>356.61</v>
      </c>
      <c r="AC47" s="8">
        <v>124.65</v>
      </c>
      <c r="AD47" s="8">
        <v>10.29</v>
      </c>
      <c r="AE47" s="9">
        <v>491.55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3999.77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3999.77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6198.97</v>
      </c>
      <c r="BK47" s="8">
        <v>0</v>
      </c>
      <c r="BL47" s="9">
        <v>0</v>
      </c>
      <c r="BM47" s="9">
        <v>6198.97</v>
      </c>
    </row>
    <row r="48" spans="1:65" s="25" customFormat="1">
      <c r="A48"/>
      <c r="B48" s="14"/>
      <c r="C48" s="15" t="s">
        <v>396</v>
      </c>
      <c r="D48" s="17">
        <f>SUM(D7:D47)</f>
        <v>14361.54</v>
      </c>
      <c r="E48" s="17">
        <f t="shared" ref="E48:BM48" si="0">SUM(E7:E47)</f>
        <v>0</v>
      </c>
      <c r="F48" s="17">
        <f t="shared" si="0"/>
        <v>0</v>
      </c>
      <c r="G48" s="17">
        <f t="shared" si="0"/>
        <v>0</v>
      </c>
      <c r="H48" s="17">
        <f t="shared" si="0"/>
        <v>10000</v>
      </c>
      <c r="I48" s="17">
        <f t="shared" si="0"/>
        <v>10000</v>
      </c>
      <c r="J48" s="17">
        <f t="shared" si="0"/>
        <v>11013</v>
      </c>
      <c r="K48" s="17">
        <f t="shared" si="0"/>
        <v>0</v>
      </c>
      <c r="L48" s="17">
        <f t="shared" si="0"/>
        <v>602292.46</v>
      </c>
      <c r="M48" s="17">
        <f t="shared" si="0"/>
        <v>613305.46</v>
      </c>
      <c r="N48" s="17">
        <f t="shared" si="0"/>
        <v>0</v>
      </c>
      <c r="O48" s="17">
        <f t="shared" si="0"/>
        <v>0</v>
      </c>
      <c r="P48" s="17">
        <f t="shared" si="0"/>
        <v>0</v>
      </c>
      <c r="Q48" s="17">
        <f t="shared" si="0"/>
        <v>637666.99999999988</v>
      </c>
      <c r="R48" s="17">
        <f t="shared" si="0"/>
        <v>0</v>
      </c>
      <c r="S48" s="17">
        <f t="shared" si="0"/>
        <v>0</v>
      </c>
      <c r="T48" s="17">
        <f t="shared" si="0"/>
        <v>16050.27</v>
      </c>
      <c r="U48" s="17">
        <f t="shared" si="0"/>
        <v>12394.560000000001</v>
      </c>
      <c r="V48" s="17">
        <f t="shared" si="0"/>
        <v>0</v>
      </c>
      <c r="W48" s="17">
        <f t="shared" si="0"/>
        <v>175.67</v>
      </c>
      <c r="X48" s="17">
        <f t="shared" si="0"/>
        <v>0</v>
      </c>
      <c r="Y48" s="17">
        <f t="shared" si="0"/>
        <v>0</v>
      </c>
      <c r="Z48" s="17">
        <f t="shared" si="0"/>
        <v>3900</v>
      </c>
      <c r="AA48" s="17">
        <f t="shared" si="0"/>
        <v>32520.5</v>
      </c>
      <c r="AB48" s="17">
        <f t="shared" si="0"/>
        <v>6159.28</v>
      </c>
      <c r="AC48" s="17">
        <f t="shared" si="0"/>
        <v>2403.0100000000002</v>
      </c>
      <c r="AD48" s="17">
        <f t="shared" si="0"/>
        <v>117.82</v>
      </c>
      <c r="AE48" s="17">
        <f t="shared" si="0"/>
        <v>8680.1099999999988</v>
      </c>
      <c r="AF48" s="17">
        <f t="shared" si="0"/>
        <v>120442.48999999999</v>
      </c>
      <c r="AG48" s="17">
        <f t="shared" si="0"/>
        <v>0</v>
      </c>
      <c r="AH48" s="17">
        <f t="shared" si="0"/>
        <v>6711.1100000000006</v>
      </c>
      <c r="AI48" s="17">
        <f t="shared" si="0"/>
        <v>10151.48</v>
      </c>
      <c r="AJ48" s="17">
        <f t="shared" si="0"/>
        <v>137305.07999999999</v>
      </c>
      <c r="AK48" s="17">
        <f t="shared" si="0"/>
        <v>374624.45000000013</v>
      </c>
      <c r="AL48" s="17">
        <f t="shared" si="0"/>
        <v>0</v>
      </c>
      <c r="AM48" s="17">
        <f t="shared" si="0"/>
        <v>0</v>
      </c>
      <c r="AN48" s="17">
        <f t="shared" si="0"/>
        <v>0</v>
      </c>
      <c r="AO48" s="17">
        <f t="shared" si="0"/>
        <v>1099</v>
      </c>
      <c r="AP48" s="17">
        <f t="shared" si="0"/>
        <v>0</v>
      </c>
      <c r="AQ48" s="17">
        <f t="shared" si="0"/>
        <v>321.33</v>
      </c>
      <c r="AR48" s="17">
        <f t="shared" si="0"/>
        <v>1404.8899999999999</v>
      </c>
      <c r="AS48" s="17">
        <f t="shared" si="0"/>
        <v>0</v>
      </c>
      <c r="AT48" s="17">
        <f t="shared" si="0"/>
        <v>377449.6700000001</v>
      </c>
      <c r="AU48" s="17">
        <f t="shared" si="0"/>
        <v>0</v>
      </c>
      <c r="AV48" s="17">
        <f t="shared" si="0"/>
        <v>0</v>
      </c>
      <c r="AW48" s="17">
        <f t="shared" si="0"/>
        <v>494.97</v>
      </c>
      <c r="AX48" s="17">
        <f t="shared" si="0"/>
        <v>0</v>
      </c>
      <c r="AY48" s="17">
        <f t="shared" si="0"/>
        <v>0</v>
      </c>
      <c r="AZ48" s="17">
        <f t="shared" si="0"/>
        <v>0</v>
      </c>
      <c r="BA48" s="17">
        <f t="shared" si="0"/>
        <v>494.97</v>
      </c>
      <c r="BB48" s="17">
        <f t="shared" si="0"/>
        <v>120</v>
      </c>
      <c r="BC48" s="17">
        <f t="shared" si="0"/>
        <v>0</v>
      </c>
      <c r="BD48" s="17">
        <f t="shared" si="0"/>
        <v>0</v>
      </c>
      <c r="BE48" s="17">
        <f t="shared" si="0"/>
        <v>0</v>
      </c>
      <c r="BF48" s="17">
        <f t="shared" si="0"/>
        <v>7108.58</v>
      </c>
      <c r="BG48" s="17">
        <f t="shared" si="0"/>
        <v>2686.4300000000003</v>
      </c>
      <c r="BH48" s="17">
        <f t="shared" si="0"/>
        <v>0</v>
      </c>
      <c r="BI48" s="17">
        <f t="shared" si="0"/>
        <v>9915.01</v>
      </c>
      <c r="BJ48" s="17">
        <f t="shared" si="0"/>
        <v>566365.34000000008</v>
      </c>
      <c r="BK48" s="17">
        <f t="shared" si="0"/>
        <v>3136.02</v>
      </c>
      <c r="BL48" s="17">
        <f t="shared" si="0"/>
        <v>3136.02</v>
      </c>
      <c r="BM48" s="17">
        <f t="shared" si="0"/>
        <v>569501.3600000001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>
        <v>1000</v>
      </c>
      <c r="M49" s="9">
        <v>1000</v>
      </c>
      <c r="N49" s="8"/>
      <c r="O49" s="8"/>
      <c r="P49" s="9"/>
      <c r="Q49" s="9">
        <v>1000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500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500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500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500</v>
      </c>
      <c r="BJ49" s="9">
        <v>1000</v>
      </c>
      <c r="BK49" s="8">
        <v>0</v>
      </c>
      <c r="BL49" s="9">
        <v>0</v>
      </c>
      <c r="BM49" s="9">
        <v>1000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>
        <v>1000</v>
      </c>
      <c r="M50" s="9">
        <v>1000</v>
      </c>
      <c r="N50" s="8"/>
      <c r="O50" s="8"/>
      <c r="P50" s="9"/>
      <c r="Q50" s="9">
        <v>1000</v>
      </c>
      <c r="R50" s="8">
        <v>0</v>
      </c>
      <c r="S50" s="8">
        <v>0</v>
      </c>
      <c r="T50" s="8">
        <v>0</v>
      </c>
      <c r="U50" s="8">
        <v>923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923</v>
      </c>
      <c r="AB50" s="8">
        <v>0</v>
      </c>
      <c r="AC50" s="8">
        <v>77</v>
      </c>
      <c r="AD50" s="8">
        <v>0</v>
      </c>
      <c r="AE50" s="9">
        <v>77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1000</v>
      </c>
      <c r="BK50" s="8">
        <v>0</v>
      </c>
      <c r="BL50" s="9">
        <v>0</v>
      </c>
      <c r="BM50" s="9">
        <v>1000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>
        <v>1000</v>
      </c>
      <c r="M51" s="9">
        <v>1000</v>
      </c>
      <c r="N51" s="8"/>
      <c r="O51" s="8"/>
      <c r="P51" s="9"/>
      <c r="Q51" s="9">
        <v>1000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1000</v>
      </c>
      <c r="AG51" s="8">
        <v>0</v>
      </c>
      <c r="AH51" s="8">
        <v>0</v>
      </c>
      <c r="AI51" s="8">
        <v>0</v>
      </c>
      <c r="AJ51" s="9">
        <v>1000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1000</v>
      </c>
      <c r="BK51" s="8">
        <v>0</v>
      </c>
      <c r="BL51" s="9">
        <v>0</v>
      </c>
      <c r="BM51" s="9">
        <v>1000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>
        <v>1000</v>
      </c>
      <c r="M52" s="9">
        <v>1000</v>
      </c>
      <c r="N52" s="8"/>
      <c r="O52" s="8"/>
      <c r="P52" s="9"/>
      <c r="Q52" s="9">
        <v>1000</v>
      </c>
      <c r="R52" s="8">
        <v>0</v>
      </c>
      <c r="S52" s="8">
        <v>73.56</v>
      </c>
      <c r="T52" s="8">
        <v>646.11</v>
      </c>
      <c r="U52" s="8">
        <v>0</v>
      </c>
      <c r="V52" s="8">
        <v>0</v>
      </c>
      <c r="W52" s="8">
        <v>34.56</v>
      </c>
      <c r="X52" s="8">
        <v>0</v>
      </c>
      <c r="Y52" s="8">
        <v>0</v>
      </c>
      <c r="Z52" s="8">
        <v>0</v>
      </c>
      <c r="AA52" s="9">
        <v>754.23</v>
      </c>
      <c r="AB52" s="8">
        <v>0</v>
      </c>
      <c r="AC52" s="8">
        <v>54.86</v>
      </c>
      <c r="AD52" s="8">
        <v>0</v>
      </c>
      <c r="AE52" s="9">
        <v>54.86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190.91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190.91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1000</v>
      </c>
      <c r="BK52" s="8">
        <v>0</v>
      </c>
      <c r="BL52" s="9">
        <v>0</v>
      </c>
      <c r="BM52" s="9">
        <v>1000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>
        <v>1000</v>
      </c>
      <c r="M53" s="9">
        <v>1000</v>
      </c>
      <c r="N53" s="8"/>
      <c r="O53" s="8"/>
      <c r="P53" s="9"/>
      <c r="Q53" s="9">
        <v>1000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1000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1000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1000</v>
      </c>
      <c r="BK53" s="8">
        <v>0</v>
      </c>
      <c r="BL53" s="9">
        <v>0</v>
      </c>
      <c r="BM53" s="9">
        <v>1000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>
        <v>1000</v>
      </c>
      <c r="M54" s="9">
        <v>1000</v>
      </c>
      <c r="N54" s="8"/>
      <c r="O54" s="8"/>
      <c r="P54" s="9"/>
      <c r="Q54" s="9">
        <v>1000</v>
      </c>
      <c r="R54" s="8">
        <v>0</v>
      </c>
      <c r="S54" s="8">
        <v>1000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1000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1000</v>
      </c>
      <c r="BK54" s="8">
        <v>0</v>
      </c>
      <c r="BL54" s="9">
        <v>0</v>
      </c>
      <c r="BM54" s="9">
        <v>1000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>
        <v>2066.34</v>
      </c>
      <c r="M55" s="9">
        <v>2066.34</v>
      </c>
      <c r="N55" s="8"/>
      <c r="O55" s="8"/>
      <c r="P55" s="9"/>
      <c r="Q55" s="9">
        <v>2066.34</v>
      </c>
      <c r="R55" s="8">
        <v>0</v>
      </c>
      <c r="S55" s="8">
        <v>0</v>
      </c>
      <c r="T55" s="8">
        <v>0</v>
      </c>
      <c r="U55" s="8">
        <v>2066.34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2066.34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2066.34</v>
      </c>
      <c r="BK55" s="8">
        <v>0</v>
      </c>
      <c r="BL55" s="9">
        <v>0</v>
      </c>
      <c r="BM55" s="9">
        <v>2066.34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>
        <v>1066.3399999999999</v>
      </c>
      <c r="E57" s="8"/>
      <c r="F57" s="33"/>
      <c r="G57" s="34"/>
      <c r="H57" s="8"/>
      <c r="I57" s="9"/>
      <c r="J57" s="8"/>
      <c r="K57" s="8"/>
      <c r="L57" s="8">
        <v>1000</v>
      </c>
      <c r="M57" s="9">
        <v>1000</v>
      </c>
      <c r="N57" s="8"/>
      <c r="O57" s="8"/>
      <c r="P57" s="9"/>
      <c r="Q57" s="9">
        <v>2066.34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>
        <v>1000</v>
      </c>
      <c r="M58" s="9">
        <v>1000</v>
      </c>
      <c r="N58" s="8"/>
      <c r="O58" s="8"/>
      <c r="P58" s="9"/>
      <c r="Q58" s="9">
        <v>1000</v>
      </c>
      <c r="R58" s="8">
        <v>0</v>
      </c>
      <c r="S58" s="8">
        <v>1000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1000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1000</v>
      </c>
      <c r="BK58" s="8">
        <v>0</v>
      </c>
      <c r="BL58" s="9">
        <v>0</v>
      </c>
      <c r="BM58" s="9">
        <v>1000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>
        <v>1000</v>
      </c>
      <c r="M59" s="9">
        <v>1000</v>
      </c>
      <c r="N59" s="8"/>
      <c r="O59" s="8"/>
      <c r="P59" s="9"/>
      <c r="Q59" s="9">
        <v>1000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1000</v>
      </c>
      <c r="AG59" s="8">
        <v>0</v>
      </c>
      <c r="AH59" s="8">
        <v>0</v>
      </c>
      <c r="AI59" s="8">
        <v>0</v>
      </c>
      <c r="AJ59" s="9">
        <v>1000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1000</v>
      </c>
      <c r="BK59" s="8">
        <v>0</v>
      </c>
      <c r="BL59" s="9">
        <v>0</v>
      </c>
      <c r="BM59" s="9">
        <v>1000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>
        <v>1000</v>
      </c>
      <c r="M60" s="9">
        <v>1000</v>
      </c>
      <c r="N60" s="8"/>
      <c r="O60" s="8"/>
      <c r="P60" s="9"/>
      <c r="Q60" s="9">
        <v>1000</v>
      </c>
      <c r="R60" s="8">
        <v>0</v>
      </c>
      <c r="S60" s="8">
        <v>0</v>
      </c>
      <c r="T60" s="8">
        <v>0</v>
      </c>
      <c r="U60" s="8">
        <v>898.74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898.74</v>
      </c>
      <c r="AB60" s="8">
        <v>0</v>
      </c>
      <c r="AC60" s="8">
        <v>97.79</v>
      </c>
      <c r="AD60" s="8">
        <v>3.47</v>
      </c>
      <c r="AE60" s="9">
        <v>101.26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1000</v>
      </c>
      <c r="BK60" s="8">
        <v>0</v>
      </c>
      <c r="BL60" s="9">
        <v>0</v>
      </c>
      <c r="BM60" s="9">
        <v>1000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>
        <v>1000</v>
      </c>
      <c r="M62" s="9">
        <v>1000</v>
      </c>
      <c r="N62" s="8"/>
      <c r="O62" s="8"/>
      <c r="P62" s="9"/>
      <c r="Q62" s="9">
        <v>1000</v>
      </c>
      <c r="R62" s="8">
        <v>1000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1000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1000</v>
      </c>
      <c r="BK62" s="8">
        <v>0</v>
      </c>
      <c r="BL62" s="9">
        <v>0</v>
      </c>
      <c r="BM62" s="9">
        <v>1000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>
        <v>1000</v>
      </c>
      <c r="M63" s="9">
        <v>1000</v>
      </c>
      <c r="N63" s="8"/>
      <c r="O63" s="8"/>
      <c r="P63" s="9"/>
      <c r="Q63" s="9">
        <v>1000</v>
      </c>
      <c r="R63" s="8">
        <v>0</v>
      </c>
      <c r="S63" s="8">
        <v>0</v>
      </c>
      <c r="T63" s="8">
        <v>148.97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148.97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351.03</v>
      </c>
      <c r="AI63" s="8">
        <v>0</v>
      </c>
      <c r="AJ63" s="9">
        <v>351.03</v>
      </c>
      <c r="AK63" s="8">
        <v>500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500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1000</v>
      </c>
      <c r="BK63" s="8">
        <v>0</v>
      </c>
      <c r="BL63" s="9">
        <v>0</v>
      </c>
      <c r="BM63" s="9">
        <v>1000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>
        <v>1000</v>
      </c>
      <c r="M64" s="9">
        <v>1000</v>
      </c>
      <c r="N64" s="8"/>
      <c r="O64" s="8"/>
      <c r="P64" s="9"/>
      <c r="Q64" s="9">
        <v>1000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1000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1000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1000</v>
      </c>
      <c r="BK64" s="8">
        <v>0</v>
      </c>
      <c r="BL64" s="9">
        <v>0</v>
      </c>
      <c r="BM64" s="9">
        <v>1000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>
        <v>1000</v>
      </c>
      <c r="M65" s="9">
        <v>1000</v>
      </c>
      <c r="N65" s="8"/>
      <c r="O65" s="8"/>
      <c r="P65" s="9"/>
      <c r="Q65" s="9">
        <v>1000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1000</v>
      </c>
      <c r="AP65" s="8">
        <v>0</v>
      </c>
      <c r="AQ65" s="8">
        <v>0</v>
      </c>
      <c r="AR65" s="8">
        <v>0</v>
      </c>
      <c r="AS65" s="8">
        <v>0</v>
      </c>
      <c r="AT65" s="9">
        <v>1000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1000</v>
      </c>
      <c r="BK65" s="8">
        <v>0</v>
      </c>
      <c r="BL65" s="9">
        <v>0</v>
      </c>
      <c r="BM65" s="9">
        <v>1000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>
        <v>1000</v>
      </c>
      <c r="M66" s="9">
        <v>1000</v>
      </c>
      <c r="N66" s="8"/>
      <c r="O66" s="8"/>
      <c r="P66" s="9"/>
      <c r="Q66" s="9">
        <v>1000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1000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1000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1000</v>
      </c>
      <c r="BK66" s="8">
        <v>0</v>
      </c>
      <c r="BL66" s="9">
        <v>0</v>
      </c>
      <c r="BM66" s="9">
        <v>1000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>
        <v>4000</v>
      </c>
      <c r="M67" s="9">
        <v>4000</v>
      </c>
      <c r="N67" s="8"/>
      <c r="O67" s="8"/>
      <c r="P67" s="9"/>
      <c r="Q67" s="9">
        <v>4000</v>
      </c>
      <c r="R67" s="8">
        <v>0</v>
      </c>
      <c r="S67" s="8">
        <v>0</v>
      </c>
      <c r="T67" s="8">
        <v>0</v>
      </c>
      <c r="U67" s="8">
        <v>4000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4000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4000</v>
      </c>
      <c r="BK67" s="8">
        <v>0</v>
      </c>
      <c r="BL67" s="9">
        <v>0</v>
      </c>
      <c r="BM67" s="9">
        <v>4000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>
        <v>2000</v>
      </c>
      <c r="M68" s="9">
        <v>2000</v>
      </c>
      <c r="N68" s="8"/>
      <c r="O68" s="8"/>
      <c r="P68" s="9"/>
      <c r="Q68" s="9">
        <v>2000</v>
      </c>
      <c r="R68" s="8">
        <v>0</v>
      </c>
      <c r="S68" s="8">
        <v>0</v>
      </c>
      <c r="T68" s="8">
        <v>0</v>
      </c>
      <c r="U68" s="8">
        <v>700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700</v>
      </c>
      <c r="AB68" s="8">
        <v>0</v>
      </c>
      <c r="AC68" s="8">
        <v>0</v>
      </c>
      <c r="AD68" s="8">
        <v>0</v>
      </c>
      <c r="AE68" s="9">
        <v>0</v>
      </c>
      <c r="AF68" s="8">
        <v>300</v>
      </c>
      <c r="AG68" s="8">
        <v>0</v>
      </c>
      <c r="AH68" s="8">
        <v>0</v>
      </c>
      <c r="AI68" s="8">
        <v>0</v>
      </c>
      <c r="AJ68" s="9">
        <v>300</v>
      </c>
      <c r="AK68" s="8">
        <v>1000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1000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2000</v>
      </c>
      <c r="BK68" s="8">
        <v>0</v>
      </c>
      <c r="BL68" s="9">
        <v>0</v>
      </c>
      <c r="BM68" s="9">
        <v>2000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>
        <v>1000</v>
      </c>
      <c r="M69" s="9">
        <v>1000</v>
      </c>
      <c r="N69" s="8"/>
      <c r="O69" s="8"/>
      <c r="P69" s="9"/>
      <c r="Q69" s="9">
        <v>1000</v>
      </c>
      <c r="R69" s="8">
        <v>0</v>
      </c>
      <c r="S69" s="8">
        <v>0</v>
      </c>
      <c r="T69" s="8">
        <v>0</v>
      </c>
      <c r="U69" s="8">
        <v>364.29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364.29</v>
      </c>
      <c r="AB69" s="8">
        <v>0</v>
      </c>
      <c r="AC69" s="8">
        <v>185.71</v>
      </c>
      <c r="AD69" s="8">
        <v>-50</v>
      </c>
      <c r="AE69" s="9">
        <v>135.71</v>
      </c>
      <c r="AF69" s="8">
        <v>500</v>
      </c>
      <c r="AG69" s="8">
        <v>0</v>
      </c>
      <c r="AH69" s="8">
        <v>0</v>
      </c>
      <c r="AI69" s="8">
        <v>0</v>
      </c>
      <c r="AJ69" s="9">
        <v>500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1000</v>
      </c>
      <c r="BK69" s="8">
        <v>0</v>
      </c>
      <c r="BL69" s="9">
        <v>0</v>
      </c>
      <c r="BM69" s="9">
        <v>1000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>
        <v>1000</v>
      </c>
      <c r="L70" s="8"/>
      <c r="M70" s="9">
        <v>1000</v>
      </c>
      <c r="N70" s="8"/>
      <c r="O70" s="8"/>
      <c r="P70" s="9"/>
      <c r="Q70" s="9">
        <v>1000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500</v>
      </c>
      <c r="AG70" s="8">
        <v>0</v>
      </c>
      <c r="AH70" s="8">
        <v>0</v>
      </c>
      <c r="AI70" s="8">
        <v>0</v>
      </c>
      <c r="AJ70" s="9">
        <v>500</v>
      </c>
      <c r="AK70" s="8">
        <v>500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500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1000</v>
      </c>
      <c r="BK70" s="8">
        <v>0</v>
      </c>
      <c r="BL70" s="9">
        <v>0</v>
      </c>
      <c r="BM70" s="9">
        <v>1000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>
        <v>2000</v>
      </c>
      <c r="M71" s="9">
        <v>2000</v>
      </c>
      <c r="N71" s="8"/>
      <c r="O71" s="8"/>
      <c r="P71" s="9"/>
      <c r="Q71" s="9">
        <v>2000</v>
      </c>
      <c r="R71" s="8">
        <v>0</v>
      </c>
      <c r="S71" s="8">
        <v>1611.86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1611.86</v>
      </c>
      <c r="AB71" s="8">
        <v>0</v>
      </c>
      <c r="AC71" s="8">
        <v>248.98</v>
      </c>
      <c r="AD71" s="8">
        <v>139.16</v>
      </c>
      <c r="AE71" s="9">
        <v>388.14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2000</v>
      </c>
      <c r="BK71" s="8">
        <v>0</v>
      </c>
      <c r="BL71" s="9">
        <v>0</v>
      </c>
      <c r="BM71" s="9">
        <v>2000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>
        <v>2000</v>
      </c>
      <c r="M72" s="9">
        <v>2000</v>
      </c>
      <c r="N72" s="8"/>
      <c r="O72" s="8"/>
      <c r="P72" s="9"/>
      <c r="Q72" s="9">
        <v>2000</v>
      </c>
      <c r="R72" s="8">
        <v>0</v>
      </c>
      <c r="S72" s="8">
        <v>1793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1793</v>
      </c>
      <c r="AB72" s="8">
        <v>39</v>
      </c>
      <c r="AC72" s="8">
        <v>0</v>
      </c>
      <c r="AD72" s="8">
        <v>168</v>
      </c>
      <c r="AE72" s="9">
        <v>207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2000</v>
      </c>
      <c r="BK72" s="8">
        <v>0</v>
      </c>
      <c r="BL72" s="9">
        <v>0</v>
      </c>
      <c r="BM72" s="9">
        <v>2000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>
        <v>1000</v>
      </c>
      <c r="M73" s="9">
        <v>1000</v>
      </c>
      <c r="N73" s="8"/>
      <c r="O73" s="8"/>
      <c r="P73" s="9"/>
      <c r="Q73" s="9">
        <v>1000</v>
      </c>
      <c r="R73" s="8">
        <v>0</v>
      </c>
      <c r="S73" s="8">
        <v>0</v>
      </c>
      <c r="T73" s="8">
        <v>1000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1000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1000</v>
      </c>
      <c r="BK73" s="8">
        <v>0</v>
      </c>
      <c r="BL73" s="9">
        <v>0</v>
      </c>
      <c r="BM73" s="9">
        <v>1000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>
        <v>1000</v>
      </c>
      <c r="M74" s="9">
        <v>1000</v>
      </c>
      <c r="N74" s="8"/>
      <c r="O74" s="8"/>
      <c r="P74" s="9"/>
      <c r="Q74" s="9">
        <v>1000</v>
      </c>
      <c r="R74" s="8">
        <v>0</v>
      </c>
      <c r="S74" s="8">
        <v>144.22999999999999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144.22999999999999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855.77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855.77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1000</v>
      </c>
      <c r="BK74" s="8">
        <v>0</v>
      </c>
      <c r="BL74" s="9">
        <v>0</v>
      </c>
      <c r="BM74" s="9">
        <v>1000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>
        <v>1000</v>
      </c>
      <c r="M75" s="9">
        <v>1000</v>
      </c>
      <c r="N75" s="8"/>
      <c r="O75" s="8"/>
      <c r="P75" s="9"/>
      <c r="Q75" s="9">
        <v>1000</v>
      </c>
      <c r="R75" s="8">
        <v>0</v>
      </c>
      <c r="S75" s="8">
        <v>0</v>
      </c>
      <c r="T75" s="8">
        <v>0</v>
      </c>
      <c r="U75" s="8">
        <v>473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473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527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527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1000</v>
      </c>
      <c r="BK75" s="8">
        <v>0</v>
      </c>
      <c r="BL75" s="9">
        <v>0</v>
      </c>
      <c r="BM75" s="9">
        <v>1000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>
        <v>1000</v>
      </c>
      <c r="M76" s="9">
        <v>1000</v>
      </c>
      <c r="N76" s="8"/>
      <c r="O76" s="8"/>
      <c r="P76" s="9"/>
      <c r="Q76" s="9">
        <v>1000</v>
      </c>
      <c r="R76" s="8">
        <v>0</v>
      </c>
      <c r="S76" s="8">
        <v>0</v>
      </c>
      <c r="T76" s="8">
        <v>0</v>
      </c>
      <c r="U76" s="8">
        <v>1000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1000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1000</v>
      </c>
      <c r="BK76" s="8">
        <v>0</v>
      </c>
      <c r="BL76" s="9">
        <v>0</v>
      </c>
      <c r="BM76" s="9">
        <v>1000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>
        <v>2000</v>
      </c>
      <c r="M77" s="9">
        <v>2000</v>
      </c>
      <c r="N77" s="8"/>
      <c r="O77" s="8"/>
      <c r="P77" s="9"/>
      <c r="Q77" s="9">
        <v>2000</v>
      </c>
      <c r="R77" s="8">
        <v>0</v>
      </c>
      <c r="S77" s="8">
        <v>0</v>
      </c>
      <c r="T77" s="8">
        <v>0</v>
      </c>
      <c r="U77" s="8">
        <v>2000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2000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2000</v>
      </c>
      <c r="BK77" s="8">
        <v>0</v>
      </c>
      <c r="BL77" s="9">
        <v>0</v>
      </c>
      <c r="BM77" s="9">
        <v>2000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>
        <v>1000</v>
      </c>
      <c r="M78" s="9">
        <v>1000</v>
      </c>
      <c r="N78" s="8"/>
      <c r="O78" s="8"/>
      <c r="P78" s="9"/>
      <c r="Q78" s="9">
        <v>1000</v>
      </c>
      <c r="R78" s="8">
        <v>0</v>
      </c>
      <c r="S78" s="8">
        <v>0</v>
      </c>
      <c r="T78" s="8">
        <v>1000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1000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1000</v>
      </c>
      <c r="BK78" s="8">
        <v>0</v>
      </c>
      <c r="BL78" s="9">
        <v>0</v>
      </c>
      <c r="BM78" s="9">
        <v>1000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>
        <v>1000</v>
      </c>
      <c r="M79" s="9">
        <v>1000</v>
      </c>
      <c r="N79" s="8"/>
      <c r="O79" s="8"/>
      <c r="P79" s="9"/>
      <c r="Q79" s="9">
        <v>1000</v>
      </c>
      <c r="R79" s="8">
        <v>0</v>
      </c>
      <c r="S79" s="8">
        <v>0</v>
      </c>
      <c r="T79" s="8">
        <v>0</v>
      </c>
      <c r="U79" s="8">
        <v>951.82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951.82</v>
      </c>
      <c r="AB79" s="8">
        <v>0</v>
      </c>
      <c r="AC79" s="8">
        <v>71.97</v>
      </c>
      <c r="AD79" s="8">
        <v>94.44</v>
      </c>
      <c r="AE79" s="9">
        <v>166.41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1118.23</v>
      </c>
      <c r="BK79" s="8">
        <v>-118.23</v>
      </c>
      <c r="BL79" s="9">
        <v>-118.23</v>
      </c>
      <c r="BM79" s="9">
        <v>1000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>
        <v>1000</v>
      </c>
      <c r="M80" s="9">
        <v>1000</v>
      </c>
      <c r="N80" s="8"/>
      <c r="O80" s="8"/>
      <c r="P80" s="9"/>
      <c r="Q80" s="9">
        <v>1000</v>
      </c>
      <c r="R80" s="8">
        <v>0</v>
      </c>
      <c r="S80" s="8">
        <v>0</v>
      </c>
      <c r="T80" s="8">
        <v>0</v>
      </c>
      <c r="U80" s="8">
        <v>1000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1000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1000</v>
      </c>
      <c r="BK80" s="8">
        <v>0</v>
      </c>
      <c r="BL80" s="9">
        <v>0</v>
      </c>
      <c r="BM80" s="9">
        <v>1000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>
        <v>1000</v>
      </c>
      <c r="M81" s="9">
        <v>1000</v>
      </c>
      <c r="N81" s="8"/>
      <c r="O81" s="8"/>
      <c r="P81" s="9"/>
      <c r="Q81" s="9">
        <v>1000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1000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1000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1000</v>
      </c>
      <c r="BK81" s="8">
        <v>0</v>
      </c>
      <c r="BL81" s="9">
        <v>0</v>
      </c>
      <c r="BM81" s="9">
        <v>1000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>
        <v>1000</v>
      </c>
      <c r="M82" s="9">
        <v>1000</v>
      </c>
      <c r="N82" s="8"/>
      <c r="O82" s="8"/>
      <c r="P82" s="9"/>
      <c r="Q82" s="9">
        <v>1000</v>
      </c>
      <c r="R82" s="8">
        <v>0</v>
      </c>
      <c r="S82" s="8">
        <v>0</v>
      </c>
      <c r="T82" s="8">
        <v>0</v>
      </c>
      <c r="U82" s="8">
        <v>1000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1000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1000</v>
      </c>
      <c r="BK82" s="8">
        <v>0</v>
      </c>
      <c r="BL82" s="9">
        <v>0</v>
      </c>
      <c r="BM82" s="9">
        <v>1000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>
        <v>1000</v>
      </c>
      <c r="M83" s="9">
        <v>1000</v>
      </c>
      <c r="N83" s="8"/>
      <c r="O83" s="8"/>
      <c r="P83" s="9"/>
      <c r="Q83" s="9">
        <v>1000</v>
      </c>
      <c r="R83" s="8">
        <v>0</v>
      </c>
      <c r="S83" s="8">
        <v>0</v>
      </c>
      <c r="T83" s="8">
        <v>0</v>
      </c>
      <c r="U83" s="8">
        <v>1000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1000</v>
      </c>
      <c r="AB83" s="8">
        <v>0</v>
      </c>
      <c r="AC83" s="8">
        <v>74.5</v>
      </c>
      <c r="AD83" s="8">
        <v>73.28</v>
      </c>
      <c r="AE83" s="9">
        <v>147.78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1147.78</v>
      </c>
      <c r="BK83" s="8">
        <v>-147.78</v>
      </c>
      <c r="BL83" s="9">
        <v>-147.78</v>
      </c>
      <c r="BM83" s="9">
        <v>1000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>
        <v>2000</v>
      </c>
      <c r="M84" s="9">
        <v>2000</v>
      </c>
      <c r="N84" s="8"/>
      <c r="O84" s="8"/>
      <c r="P84" s="9"/>
      <c r="Q84" s="9">
        <v>2000</v>
      </c>
      <c r="R84" s="8">
        <v>0</v>
      </c>
      <c r="S84" s="8">
        <v>0</v>
      </c>
      <c r="T84" s="8">
        <v>0</v>
      </c>
      <c r="U84" s="8">
        <v>1790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1790</v>
      </c>
      <c r="AB84" s="8">
        <v>0</v>
      </c>
      <c r="AC84" s="8">
        <v>210</v>
      </c>
      <c r="AD84" s="8">
        <v>0</v>
      </c>
      <c r="AE84" s="9">
        <v>210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2000</v>
      </c>
      <c r="BK84" s="8">
        <v>0</v>
      </c>
      <c r="BL84" s="9">
        <v>0</v>
      </c>
      <c r="BM84" s="9">
        <v>2000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>
        <v>1000</v>
      </c>
      <c r="M85" s="9">
        <v>1000</v>
      </c>
      <c r="N85" s="8"/>
      <c r="O85" s="8"/>
      <c r="P85" s="9"/>
      <c r="Q85" s="9">
        <v>1000</v>
      </c>
      <c r="R85" s="8">
        <v>0</v>
      </c>
      <c r="S85" s="8">
        <v>0</v>
      </c>
      <c r="T85" s="8">
        <v>1000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1000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1000</v>
      </c>
      <c r="BK85" s="8">
        <v>0</v>
      </c>
      <c r="BL85" s="9">
        <v>0</v>
      </c>
      <c r="BM85" s="9">
        <v>1000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>
        <v>1000</v>
      </c>
      <c r="M87" s="9">
        <v>1000</v>
      </c>
      <c r="N87" s="8"/>
      <c r="O87" s="8"/>
      <c r="P87" s="9"/>
      <c r="Q87" s="9">
        <v>1000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500</v>
      </c>
      <c r="AG87" s="8">
        <v>0</v>
      </c>
      <c r="AH87" s="8">
        <v>0</v>
      </c>
      <c r="AI87" s="8">
        <v>0</v>
      </c>
      <c r="AJ87" s="9">
        <v>500</v>
      </c>
      <c r="AK87" s="8">
        <v>500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500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1000</v>
      </c>
      <c r="BK87" s="8">
        <v>0</v>
      </c>
      <c r="BL87" s="9">
        <v>0</v>
      </c>
      <c r="BM87" s="9">
        <v>1000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>
        <v>1000</v>
      </c>
      <c r="M88" s="9">
        <v>1000</v>
      </c>
      <c r="N88" s="8"/>
      <c r="O88" s="8"/>
      <c r="P88" s="9"/>
      <c r="Q88" s="9">
        <v>1000</v>
      </c>
      <c r="R88" s="8">
        <v>0</v>
      </c>
      <c r="S88" s="8">
        <v>1000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1000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1000</v>
      </c>
      <c r="BK88" s="8">
        <v>0</v>
      </c>
      <c r="BL88" s="9">
        <v>0</v>
      </c>
      <c r="BM88" s="9">
        <v>1000</v>
      </c>
    </row>
    <row r="89" spans="2:65">
      <c r="B89" s="8" t="s">
        <v>236</v>
      </c>
      <c r="C89" s="9" t="s">
        <v>237</v>
      </c>
      <c r="D89" s="9">
        <v>1066.3399999999999</v>
      </c>
      <c r="E89" s="8"/>
      <c r="F89" s="33"/>
      <c r="G89" s="34"/>
      <c r="H89" s="8"/>
      <c r="I89" s="9"/>
      <c r="J89" s="8"/>
      <c r="K89" s="8"/>
      <c r="L89" s="8">
        <v>3332.93</v>
      </c>
      <c r="M89" s="9">
        <v>3332.93</v>
      </c>
      <c r="N89" s="8"/>
      <c r="O89" s="8"/>
      <c r="P89" s="9"/>
      <c r="Q89" s="9">
        <v>4399.2700000000004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4399.2700000000004</v>
      </c>
      <c r="AG89" s="8">
        <v>0</v>
      </c>
      <c r="AH89" s="8">
        <v>0</v>
      </c>
      <c r="AI89" s="8">
        <v>0</v>
      </c>
      <c r="AJ89" s="9">
        <v>4399.2700000000004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4399.2700000000004</v>
      </c>
      <c r="BK89" s="8">
        <v>0</v>
      </c>
      <c r="BL89" s="9">
        <v>0</v>
      </c>
      <c r="BM89" s="9">
        <v>4399.2700000000004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>
        <v>1000</v>
      </c>
      <c r="M90" s="9">
        <v>1000</v>
      </c>
      <c r="N90" s="8"/>
      <c r="O90" s="8"/>
      <c r="P90" s="9"/>
      <c r="Q90" s="9">
        <v>1000</v>
      </c>
      <c r="R90" s="8">
        <v>0</v>
      </c>
      <c r="S90" s="8">
        <v>0</v>
      </c>
      <c r="T90" s="8">
        <v>0</v>
      </c>
      <c r="U90" s="8">
        <v>442.9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442.9</v>
      </c>
      <c r="AB90" s="8">
        <v>0</v>
      </c>
      <c r="AC90" s="8">
        <v>49.92</v>
      </c>
      <c r="AD90" s="8">
        <v>7.18</v>
      </c>
      <c r="AE90" s="9">
        <v>57.1</v>
      </c>
      <c r="AF90" s="8">
        <v>500</v>
      </c>
      <c r="AG90" s="8">
        <v>0</v>
      </c>
      <c r="AH90" s="8">
        <v>0</v>
      </c>
      <c r="AI90" s="8">
        <v>0</v>
      </c>
      <c r="AJ90" s="9">
        <v>500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1000</v>
      </c>
      <c r="BK90" s="8">
        <v>0</v>
      </c>
      <c r="BL90" s="9">
        <v>0</v>
      </c>
      <c r="BM90" s="9">
        <v>1000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>
        <v>1000</v>
      </c>
      <c r="M91" s="9">
        <v>1000</v>
      </c>
      <c r="N91" s="8"/>
      <c r="O91" s="8"/>
      <c r="P91" s="9"/>
      <c r="Q91" s="9">
        <v>1000</v>
      </c>
      <c r="R91" s="8">
        <v>0</v>
      </c>
      <c r="S91" s="8">
        <v>0</v>
      </c>
      <c r="T91" s="8">
        <v>0</v>
      </c>
      <c r="U91" s="8">
        <v>360.57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360.57</v>
      </c>
      <c r="AB91" s="8">
        <v>0</v>
      </c>
      <c r="AC91" s="8">
        <v>42.3</v>
      </c>
      <c r="AD91" s="8">
        <v>0</v>
      </c>
      <c r="AE91" s="9">
        <v>42.3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597.13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597.13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1000</v>
      </c>
      <c r="BK91" s="8">
        <v>0</v>
      </c>
      <c r="BL91" s="9">
        <v>0</v>
      </c>
      <c r="BM91" s="9">
        <v>1000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>
        <v>1000</v>
      </c>
      <c r="M92" s="9">
        <v>1000</v>
      </c>
      <c r="N92" s="8"/>
      <c r="O92" s="8"/>
      <c r="P92" s="9"/>
      <c r="Q92" s="9">
        <v>1000</v>
      </c>
      <c r="R92" s="8">
        <v>0</v>
      </c>
      <c r="S92" s="8">
        <v>0</v>
      </c>
      <c r="T92" s="8">
        <v>0</v>
      </c>
      <c r="U92" s="8">
        <v>1000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1000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1000</v>
      </c>
      <c r="BK92" s="8">
        <v>0</v>
      </c>
      <c r="BL92" s="9">
        <v>0</v>
      </c>
      <c r="BM92" s="9">
        <v>1000</v>
      </c>
    </row>
    <row r="93" spans="2:65">
      <c r="B93" s="8" t="s">
        <v>244</v>
      </c>
      <c r="C93" s="9" t="s">
        <v>245</v>
      </c>
      <c r="D93" s="9">
        <v>522.38</v>
      </c>
      <c r="E93" s="8"/>
      <c r="F93" s="33"/>
      <c r="G93" s="34"/>
      <c r="H93" s="8"/>
      <c r="I93" s="9"/>
      <c r="J93" s="8"/>
      <c r="K93" s="8"/>
      <c r="L93" s="8">
        <v>1000</v>
      </c>
      <c r="M93" s="9">
        <v>1000</v>
      </c>
      <c r="N93" s="8"/>
      <c r="O93" s="8"/>
      <c r="P93" s="9"/>
      <c r="Q93" s="9">
        <v>1522.38</v>
      </c>
      <c r="R93" s="8">
        <v>0</v>
      </c>
      <c r="S93" s="8">
        <v>0</v>
      </c>
      <c r="T93" s="8">
        <v>445.88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445.88</v>
      </c>
      <c r="AB93" s="8">
        <v>0</v>
      </c>
      <c r="AC93" s="8">
        <v>76.5</v>
      </c>
      <c r="AD93" s="8">
        <v>0</v>
      </c>
      <c r="AE93" s="9">
        <v>76.5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1000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1000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1522.38</v>
      </c>
      <c r="BK93" s="8">
        <v>0</v>
      </c>
      <c r="BL93" s="9">
        <v>0</v>
      </c>
      <c r="BM93" s="9">
        <v>1522.38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>
        <v>1000</v>
      </c>
      <c r="M94" s="9">
        <v>1000</v>
      </c>
      <c r="N94" s="8"/>
      <c r="O94" s="8"/>
      <c r="P94" s="9"/>
      <c r="Q94" s="9">
        <v>1000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>
        <v>1000</v>
      </c>
      <c r="M95" s="9">
        <v>1000</v>
      </c>
      <c r="N95" s="8"/>
      <c r="O95" s="8"/>
      <c r="P95" s="9"/>
      <c r="Q95" s="9">
        <v>1000</v>
      </c>
      <c r="R95" s="8">
        <v>0</v>
      </c>
      <c r="S95" s="8">
        <v>0</v>
      </c>
      <c r="T95" s="8">
        <v>0</v>
      </c>
      <c r="U95" s="8">
        <v>932.87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932.87</v>
      </c>
      <c r="AB95" s="8">
        <v>0</v>
      </c>
      <c r="AC95" s="8">
        <v>67.13</v>
      </c>
      <c r="AD95" s="8">
        <v>0</v>
      </c>
      <c r="AE95" s="9">
        <v>67.13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1000</v>
      </c>
      <c r="BK95" s="8">
        <v>0</v>
      </c>
      <c r="BL95" s="9">
        <v>0</v>
      </c>
      <c r="BM95" s="9">
        <v>1000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>
        <v>1000</v>
      </c>
      <c r="M96" s="9">
        <v>1000</v>
      </c>
      <c r="N96" s="8"/>
      <c r="O96" s="8"/>
      <c r="P96" s="9"/>
      <c r="Q96" s="9">
        <v>1000</v>
      </c>
      <c r="R96" s="8">
        <v>0</v>
      </c>
      <c r="S96" s="8">
        <v>1000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1000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1000</v>
      </c>
      <c r="BK96" s="8">
        <v>0</v>
      </c>
      <c r="BL96" s="9">
        <v>0</v>
      </c>
      <c r="BM96" s="9">
        <v>1000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>
        <v>1000</v>
      </c>
      <c r="M97" s="9">
        <v>1000</v>
      </c>
      <c r="N97" s="8"/>
      <c r="O97" s="8"/>
      <c r="P97" s="9"/>
      <c r="Q97" s="9">
        <v>1000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1000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1000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1000</v>
      </c>
      <c r="BK97" s="8">
        <v>0</v>
      </c>
      <c r="BL97" s="9">
        <v>0</v>
      </c>
      <c r="BM97" s="9">
        <v>1000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>
        <v>1000</v>
      </c>
      <c r="M99" s="9">
        <v>1000</v>
      </c>
      <c r="N99" s="8"/>
      <c r="O99" s="8"/>
      <c r="P99" s="9"/>
      <c r="Q99" s="9">
        <v>1000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500</v>
      </c>
      <c r="AG99" s="8">
        <v>0</v>
      </c>
      <c r="AH99" s="8">
        <v>0</v>
      </c>
      <c r="AI99" s="8">
        <v>0</v>
      </c>
      <c r="AJ99" s="9">
        <v>500</v>
      </c>
      <c r="AK99" s="8">
        <v>500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500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1000</v>
      </c>
      <c r="BK99" s="8">
        <v>0</v>
      </c>
      <c r="BL99" s="9">
        <v>0</v>
      </c>
      <c r="BM99" s="9">
        <v>1000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>
        <v>1000</v>
      </c>
      <c r="M100" s="9">
        <v>1000</v>
      </c>
      <c r="N100" s="8"/>
      <c r="O100" s="8"/>
      <c r="P100" s="9"/>
      <c r="Q100" s="9">
        <v>1000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920.83</v>
      </c>
      <c r="X100" s="8">
        <v>0</v>
      </c>
      <c r="Y100" s="8">
        <v>0</v>
      </c>
      <c r="Z100" s="8">
        <v>0</v>
      </c>
      <c r="AA100" s="9">
        <v>920.83</v>
      </c>
      <c r="AB100" s="8">
        <v>0</v>
      </c>
      <c r="AC100" s="8">
        <v>79.17</v>
      </c>
      <c r="AD100" s="8">
        <v>0</v>
      </c>
      <c r="AE100" s="9">
        <v>79.17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1000</v>
      </c>
      <c r="BK100" s="8">
        <v>0</v>
      </c>
      <c r="BL100" s="9">
        <v>0</v>
      </c>
      <c r="BM100" s="9">
        <v>1000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>
        <v>1000</v>
      </c>
      <c r="M101" s="9">
        <v>1000</v>
      </c>
      <c r="N101" s="8"/>
      <c r="O101" s="8"/>
      <c r="P101" s="9"/>
      <c r="Q101" s="9">
        <v>1000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1000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1000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1000</v>
      </c>
      <c r="BK101" s="8">
        <v>0</v>
      </c>
      <c r="BL101" s="9">
        <v>0</v>
      </c>
      <c r="BM101" s="9">
        <v>1000</v>
      </c>
    </row>
    <row r="102" spans="2:65">
      <c r="B102" s="8" t="s">
        <v>264</v>
      </c>
      <c r="C102" s="9" t="s">
        <v>265</v>
      </c>
      <c r="D102" s="9">
        <v>465</v>
      </c>
      <c r="E102" s="8"/>
      <c r="F102" s="33"/>
      <c r="G102" s="34"/>
      <c r="H102" s="8"/>
      <c r="I102" s="9"/>
      <c r="J102" s="8"/>
      <c r="K102" s="8"/>
      <c r="L102" s="8">
        <v>1000</v>
      </c>
      <c r="M102" s="9">
        <v>1000</v>
      </c>
      <c r="N102" s="8"/>
      <c r="O102" s="8"/>
      <c r="P102" s="9"/>
      <c r="Q102" s="9">
        <v>1465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965</v>
      </c>
      <c r="AL102" s="8">
        <v>0</v>
      </c>
      <c r="AM102" s="8">
        <v>0</v>
      </c>
      <c r="AN102" s="8">
        <v>0</v>
      </c>
      <c r="AO102" s="8">
        <v>500</v>
      </c>
      <c r="AP102" s="8">
        <v>0</v>
      </c>
      <c r="AQ102" s="8">
        <v>0</v>
      </c>
      <c r="AR102" s="8">
        <v>0</v>
      </c>
      <c r="AS102" s="8">
        <v>0</v>
      </c>
      <c r="AT102" s="9">
        <v>1465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1465</v>
      </c>
      <c r="BK102" s="8">
        <v>0</v>
      </c>
      <c r="BL102" s="9">
        <v>0</v>
      </c>
      <c r="BM102" s="9">
        <v>1465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>
        <v>1000</v>
      </c>
      <c r="M103" s="9">
        <v>1000</v>
      </c>
      <c r="N103" s="8"/>
      <c r="O103" s="8"/>
      <c r="P103" s="9"/>
      <c r="Q103" s="9">
        <v>1000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1000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1000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1000</v>
      </c>
      <c r="BK103" s="8">
        <v>0</v>
      </c>
      <c r="BL103" s="9">
        <v>0</v>
      </c>
      <c r="BM103" s="9">
        <v>1000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>
        <v>1000</v>
      </c>
      <c r="M104" s="9">
        <v>1000</v>
      </c>
      <c r="N104" s="8"/>
      <c r="O104" s="8"/>
      <c r="P104" s="9"/>
      <c r="Q104" s="9">
        <v>1000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500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500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500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500</v>
      </c>
      <c r="BJ104" s="9">
        <v>1000</v>
      </c>
      <c r="BK104" s="8">
        <v>0</v>
      </c>
      <c r="BL104" s="9">
        <v>0</v>
      </c>
      <c r="BM104" s="9">
        <v>1000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>
        <v>2000</v>
      </c>
      <c r="M105" s="9">
        <v>2000</v>
      </c>
      <c r="N105" s="8"/>
      <c r="O105" s="8"/>
      <c r="P105" s="9"/>
      <c r="Q105" s="9">
        <v>2000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500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500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500</v>
      </c>
      <c r="BK105" s="8">
        <v>0</v>
      </c>
      <c r="BL105" s="9">
        <v>0</v>
      </c>
      <c r="BM105" s="9">
        <v>500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>
        <v>1000</v>
      </c>
      <c r="M106" s="9">
        <v>1000</v>
      </c>
      <c r="N106" s="8"/>
      <c r="O106" s="8"/>
      <c r="P106" s="9"/>
      <c r="Q106" s="9">
        <v>1000</v>
      </c>
      <c r="R106" s="8">
        <v>0</v>
      </c>
      <c r="S106" s="8">
        <v>760.93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760.93</v>
      </c>
      <c r="AB106" s="8">
        <v>0</v>
      </c>
      <c r="AC106" s="8">
        <v>239.07</v>
      </c>
      <c r="AD106" s="8">
        <v>0</v>
      </c>
      <c r="AE106" s="9">
        <v>239.07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1000</v>
      </c>
      <c r="BK106" s="8">
        <v>0</v>
      </c>
      <c r="BL106" s="9">
        <v>0</v>
      </c>
      <c r="BM106" s="9">
        <v>1000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>
        <v>1000</v>
      </c>
      <c r="M107" s="9">
        <v>1000</v>
      </c>
      <c r="N107" s="8"/>
      <c r="O107" s="8"/>
      <c r="P107" s="9"/>
      <c r="Q107" s="9">
        <v>1000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1000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1000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1000</v>
      </c>
      <c r="BK107" s="8">
        <v>0</v>
      </c>
      <c r="BL107" s="9">
        <v>0</v>
      </c>
      <c r="BM107" s="9">
        <v>1000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>
        <v>672</v>
      </c>
      <c r="M108" s="9">
        <v>672</v>
      </c>
      <c r="N108" s="8"/>
      <c r="O108" s="8"/>
      <c r="P108" s="9"/>
      <c r="Q108" s="9">
        <v>672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672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672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672</v>
      </c>
      <c r="BK108" s="8">
        <v>0</v>
      </c>
      <c r="BL108" s="9">
        <v>0</v>
      </c>
      <c r="BM108" s="9">
        <v>672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>
        <v>1000</v>
      </c>
      <c r="M109" s="9">
        <v>1000</v>
      </c>
      <c r="N109" s="8"/>
      <c r="O109" s="8"/>
      <c r="P109" s="9"/>
      <c r="Q109" s="9">
        <v>1000</v>
      </c>
      <c r="R109" s="8">
        <v>0</v>
      </c>
      <c r="S109" s="8">
        <v>0</v>
      </c>
      <c r="T109" s="8">
        <v>398.42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398.42</v>
      </c>
      <c r="AB109" s="8">
        <v>0</v>
      </c>
      <c r="AC109" s="8">
        <v>101.58</v>
      </c>
      <c r="AD109" s="8">
        <v>0</v>
      </c>
      <c r="AE109" s="9">
        <v>101.58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500</v>
      </c>
      <c r="AP109" s="8">
        <v>0</v>
      </c>
      <c r="AQ109" s="8">
        <v>0</v>
      </c>
      <c r="AR109" s="8">
        <v>0</v>
      </c>
      <c r="AS109" s="8">
        <v>0</v>
      </c>
      <c r="AT109" s="9">
        <v>500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1000</v>
      </c>
      <c r="BK109" s="8">
        <v>0</v>
      </c>
      <c r="BL109" s="9">
        <v>0</v>
      </c>
      <c r="BM109" s="9">
        <v>1000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>
        <v>6848.33</v>
      </c>
      <c r="M110" s="9">
        <v>6848.33</v>
      </c>
      <c r="N110" s="8"/>
      <c r="O110" s="8"/>
      <c r="P110" s="9"/>
      <c r="Q110" s="9">
        <v>6848.33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200</v>
      </c>
      <c r="AG110" s="8">
        <v>0</v>
      </c>
      <c r="AH110" s="8">
        <v>0</v>
      </c>
      <c r="AI110" s="8">
        <v>0</v>
      </c>
      <c r="AJ110" s="9">
        <v>200</v>
      </c>
      <c r="AK110" s="8">
        <v>3691.31</v>
      </c>
      <c r="AL110" s="8">
        <v>0</v>
      </c>
      <c r="AM110" s="8">
        <v>0</v>
      </c>
      <c r="AN110" s="8">
        <v>270</v>
      </c>
      <c r="AO110" s="8">
        <v>1630</v>
      </c>
      <c r="AP110" s="8">
        <v>0</v>
      </c>
      <c r="AQ110" s="8">
        <v>0</v>
      </c>
      <c r="AR110" s="8">
        <v>0</v>
      </c>
      <c r="AS110" s="8">
        <v>0</v>
      </c>
      <c r="AT110" s="9">
        <v>5591.31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1057.02</v>
      </c>
      <c r="BI110" s="9">
        <v>1057.02</v>
      </c>
      <c r="BJ110" s="9">
        <v>6848.33</v>
      </c>
      <c r="BK110" s="8">
        <v>0</v>
      </c>
      <c r="BL110" s="9">
        <v>0</v>
      </c>
      <c r="BM110" s="9">
        <v>6848.33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>
        <v>1000</v>
      </c>
      <c r="M111" s="9">
        <v>1000</v>
      </c>
      <c r="N111" s="8"/>
      <c r="O111" s="8"/>
      <c r="P111" s="9"/>
      <c r="Q111" s="9">
        <v>1000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500</v>
      </c>
      <c r="AG111" s="8">
        <v>0</v>
      </c>
      <c r="AH111" s="8">
        <v>0</v>
      </c>
      <c r="AI111" s="8">
        <v>0</v>
      </c>
      <c r="AJ111" s="9">
        <v>500</v>
      </c>
      <c r="AK111" s="8">
        <v>500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500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1000</v>
      </c>
      <c r="BK111" s="8">
        <v>0</v>
      </c>
      <c r="BL111" s="9">
        <v>0</v>
      </c>
      <c r="BM111" s="9">
        <v>1000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>
        <v>2000</v>
      </c>
      <c r="M112" s="9">
        <v>2000</v>
      </c>
      <c r="N112" s="8"/>
      <c r="O112" s="8"/>
      <c r="P112" s="9"/>
      <c r="Q112" s="9">
        <v>2000</v>
      </c>
      <c r="R112" s="8">
        <v>0</v>
      </c>
      <c r="S112" s="8">
        <v>0</v>
      </c>
      <c r="T112" s="8">
        <v>0</v>
      </c>
      <c r="U112" s="8">
        <v>0</v>
      </c>
      <c r="V112" s="8">
        <v>531</v>
      </c>
      <c r="W112" s="8">
        <v>0</v>
      </c>
      <c r="X112" s="8">
        <v>0</v>
      </c>
      <c r="Y112" s="8">
        <v>0</v>
      </c>
      <c r="Z112" s="8">
        <v>0</v>
      </c>
      <c r="AA112" s="9">
        <v>531</v>
      </c>
      <c r="AB112" s="8">
        <v>0</v>
      </c>
      <c r="AC112" s="8">
        <v>398</v>
      </c>
      <c r="AD112" s="8">
        <v>0</v>
      </c>
      <c r="AE112" s="9">
        <v>398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1071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1071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2000</v>
      </c>
      <c r="BK112" s="8">
        <v>0</v>
      </c>
      <c r="BL112" s="9">
        <v>0</v>
      </c>
      <c r="BM112" s="9">
        <v>2000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>
        <v>1000</v>
      </c>
      <c r="M113" s="9">
        <v>1000</v>
      </c>
      <c r="N113" s="8"/>
      <c r="O113" s="8"/>
      <c r="P113" s="9"/>
      <c r="Q113" s="9">
        <v>1000</v>
      </c>
      <c r="R113" s="8">
        <v>0</v>
      </c>
      <c r="S113" s="8">
        <v>58.85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58.85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315</v>
      </c>
      <c r="AI113" s="8">
        <v>0</v>
      </c>
      <c r="AJ113" s="9">
        <v>315</v>
      </c>
      <c r="AK113" s="8">
        <v>626.15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626.15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1000</v>
      </c>
      <c r="BK113" s="8">
        <v>0</v>
      </c>
      <c r="BL113" s="9">
        <v>0</v>
      </c>
      <c r="BM113" s="9">
        <v>1000</v>
      </c>
    </row>
    <row r="114" spans="2:65">
      <c r="B114" s="8" t="s">
        <v>288</v>
      </c>
      <c r="C114" s="9" t="s">
        <v>289</v>
      </c>
      <c r="D114" s="9">
        <v>1066.3399999999999</v>
      </c>
      <c r="E114" s="8"/>
      <c r="F114" s="33"/>
      <c r="G114" s="34"/>
      <c r="H114" s="8"/>
      <c r="I114" s="9"/>
      <c r="J114" s="8"/>
      <c r="K114" s="8"/>
      <c r="L114" s="8">
        <v>1000</v>
      </c>
      <c r="M114" s="9">
        <v>1000</v>
      </c>
      <c r="N114" s="8"/>
      <c r="O114" s="8"/>
      <c r="P114" s="9"/>
      <c r="Q114" s="9">
        <v>2066.34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>
        <v>1000</v>
      </c>
      <c r="M115" s="9">
        <v>1000</v>
      </c>
      <c r="N115" s="8"/>
      <c r="O115" s="8"/>
      <c r="P115" s="9"/>
      <c r="Q115" s="9">
        <v>1000</v>
      </c>
      <c r="R115" s="8">
        <v>0</v>
      </c>
      <c r="S115" s="8">
        <v>0</v>
      </c>
      <c r="T115" s="8">
        <v>0</v>
      </c>
      <c r="U115" s="8">
        <v>1000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1000</v>
      </c>
      <c r="AB115" s="8">
        <v>0</v>
      </c>
      <c r="AC115" s="8">
        <v>68</v>
      </c>
      <c r="AD115" s="8">
        <v>256.79000000000002</v>
      </c>
      <c r="AE115" s="9">
        <v>324.79000000000002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95.94</v>
      </c>
      <c r="BH115" s="8">
        <v>0</v>
      </c>
      <c r="BI115" s="9">
        <v>95.94</v>
      </c>
      <c r="BJ115" s="9">
        <v>1420.73</v>
      </c>
      <c r="BK115" s="8">
        <v>-420.73</v>
      </c>
      <c r="BL115" s="9">
        <v>-420.73</v>
      </c>
      <c r="BM115" s="9">
        <v>1000</v>
      </c>
    </row>
    <row r="116" spans="2:65">
      <c r="B116" s="8" t="s">
        <v>292</v>
      </c>
      <c r="C116" s="9" t="s">
        <v>293</v>
      </c>
      <c r="D116" s="9">
        <v>914</v>
      </c>
      <c r="E116" s="8"/>
      <c r="F116" s="33"/>
      <c r="G116" s="34"/>
      <c r="H116" s="8">
        <v>465</v>
      </c>
      <c r="I116" s="9">
        <v>465</v>
      </c>
      <c r="J116" s="8"/>
      <c r="K116" s="8">
        <v>2780</v>
      </c>
      <c r="L116" s="8">
        <v>1000</v>
      </c>
      <c r="M116" s="9">
        <v>3780</v>
      </c>
      <c r="N116" s="8"/>
      <c r="O116" s="8"/>
      <c r="P116" s="9"/>
      <c r="Q116" s="9">
        <v>5159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4245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4245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4245</v>
      </c>
      <c r="BK116" s="8">
        <v>0</v>
      </c>
      <c r="BL116" s="9">
        <v>0</v>
      </c>
      <c r="BM116" s="9">
        <v>4245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>
        <v>1000</v>
      </c>
      <c r="M117" s="9">
        <v>1000</v>
      </c>
      <c r="N117" s="8"/>
      <c r="O117" s="8"/>
      <c r="P117" s="9"/>
      <c r="Q117" s="9">
        <v>1000</v>
      </c>
      <c r="R117" s="8">
        <v>0</v>
      </c>
      <c r="S117" s="8">
        <v>0</v>
      </c>
      <c r="T117" s="8">
        <v>849.96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849.96</v>
      </c>
      <c r="AB117" s="8">
        <v>0</v>
      </c>
      <c r="AC117" s="8">
        <v>64.97</v>
      </c>
      <c r="AD117" s="8">
        <v>85.07</v>
      </c>
      <c r="AE117" s="9">
        <v>150.04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1000</v>
      </c>
      <c r="BK117" s="8">
        <v>0</v>
      </c>
      <c r="BL117" s="9">
        <v>0</v>
      </c>
      <c r="BM117" s="9">
        <v>1000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>
        <v>1000</v>
      </c>
      <c r="M118" s="9">
        <v>1000</v>
      </c>
      <c r="N118" s="8"/>
      <c r="O118" s="8"/>
      <c r="P118" s="9"/>
      <c r="Q118" s="9">
        <v>1000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>
        <v>1000</v>
      </c>
      <c r="M119" s="9">
        <v>1000</v>
      </c>
      <c r="N119" s="8"/>
      <c r="O119" s="8"/>
      <c r="P119" s="9"/>
      <c r="Q119" s="9">
        <v>1000</v>
      </c>
      <c r="R119" s="8">
        <v>0</v>
      </c>
      <c r="S119" s="8">
        <v>0</v>
      </c>
      <c r="T119" s="8">
        <v>0</v>
      </c>
      <c r="U119" s="8">
        <v>1000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1000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1000</v>
      </c>
      <c r="BK119" s="8">
        <v>0</v>
      </c>
      <c r="BL119" s="9">
        <v>0</v>
      </c>
      <c r="BM119" s="9">
        <v>1000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>
        <v>2000</v>
      </c>
      <c r="M120" s="9">
        <v>2000</v>
      </c>
      <c r="N120" s="8"/>
      <c r="O120" s="8"/>
      <c r="P120" s="9"/>
      <c r="Q120" s="9">
        <v>2000</v>
      </c>
      <c r="R120" s="8">
        <v>0</v>
      </c>
      <c r="S120" s="8">
        <v>0</v>
      </c>
      <c r="T120" s="8">
        <v>0</v>
      </c>
      <c r="U120" s="8">
        <v>1857.87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1857.87</v>
      </c>
      <c r="AB120" s="8">
        <v>0</v>
      </c>
      <c r="AC120" s="8">
        <v>142.13</v>
      </c>
      <c r="AD120" s="8">
        <v>0</v>
      </c>
      <c r="AE120" s="9">
        <v>142.13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2000</v>
      </c>
      <c r="BK120" s="8">
        <v>0</v>
      </c>
      <c r="BL120" s="9">
        <v>0</v>
      </c>
      <c r="BM120" s="9">
        <v>2000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>
        <v>1000</v>
      </c>
      <c r="M121" s="9">
        <v>1000</v>
      </c>
      <c r="N121" s="8"/>
      <c r="O121" s="8"/>
      <c r="P121" s="9"/>
      <c r="Q121" s="9">
        <v>1000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1000</v>
      </c>
      <c r="AG121" s="8">
        <v>0</v>
      </c>
      <c r="AH121" s="8">
        <v>0</v>
      </c>
      <c r="AI121" s="8">
        <v>0</v>
      </c>
      <c r="AJ121" s="9">
        <v>1000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1000</v>
      </c>
      <c r="BK121" s="8">
        <v>0</v>
      </c>
      <c r="BL121" s="9">
        <v>0</v>
      </c>
      <c r="BM121" s="9">
        <v>1000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>
        <v>1000</v>
      </c>
      <c r="M122" s="9">
        <v>1000</v>
      </c>
      <c r="N122" s="8"/>
      <c r="O122" s="8"/>
      <c r="P122" s="9"/>
      <c r="Q122" s="9">
        <v>1000</v>
      </c>
      <c r="R122" s="8">
        <v>0</v>
      </c>
      <c r="S122" s="8">
        <v>0</v>
      </c>
      <c r="T122" s="8">
        <v>0</v>
      </c>
      <c r="U122" s="8">
        <v>1000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1000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1000</v>
      </c>
      <c r="BK122" s="8">
        <v>0</v>
      </c>
      <c r="BL122" s="9">
        <v>0</v>
      </c>
      <c r="BM122" s="9">
        <v>1000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>
        <v>3000</v>
      </c>
      <c r="M123" s="9">
        <v>3000</v>
      </c>
      <c r="N123" s="8"/>
      <c r="O123" s="8"/>
      <c r="P123" s="9"/>
      <c r="Q123" s="9">
        <v>3000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3000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3000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3000</v>
      </c>
      <c r="BK123" s="8">
        <v>0</v>
      </c>
      <c r="BL123" s="9">
        <v>0</v>
      </c>
      <c r="BM123" s="9">
        <v>3000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>
        <v>1000</v>
      </c>
      <c r="M124" s="9">
        <v>1000</v>
      </c>
      <c r="N124" s="8"/>
      <c r="O124" s="8"/>
      <c r="P124" s="9"/>
      <c r="Q124" s="9">
        <v>1000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1000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1000</v>
      </c>
      <c r="BJ124" s="9">
        <v>1000</v>
      </c>
      <c r="BK124" s="8">
        <v>0</v>
      </c>
      <c r="BL124" s="9">
        <v>0</v>
      </c>
      <c r="BM124" s="9">
        <v>1000</v>
      </c>
    </row>
    <row r="125" spans="2:65">
      <c r="B125" s="8" t="s">
        <v>310</v>
      </c>
      <c r="C125" s="9" t="s">
        <v>311</v>
      </c>
      <c r="D125" s="9">
        <v>1066.3399999999999</v>
      </c>
      <c r="E125" s="8"/>
      <c r="F125" s="33"/>
      <c r="G125" s="34"/>
      <c r="H125" s="8"/>
      <c r="I125" s="9"/>
      <c r="J125" s="8"/>
      <c r="K125" s="8"/>
      <c r="L125" s="8">
        <v>1000</v>
      </c>
      <c r="M125" s="9">
        <v>1000</v>
      </c>
      <c r="N125" s="8"/>
      <c r="O125" s="8"/>
      <c r="P125" s="9"/>
      <c r="Q125" s="9">
        <v>2066.34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1700</v>
      </c>
      <c r="AG125" s="8">
        <v>0</v>
      </c>
      <c r="AH125" s="8">
        <v>0</v>
      </c>
      <c r="AI125" s="8">
        <v>0</v>
      </c>
      <c r="AJ125" s="9">
        <v>1700</v>
      </c>
      <c r="AK125" s="8">
        <v>576.9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576.9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2276.9</v>
      </c>
      <c r="BK125" s="8">
        <v>0</v>
      </c>
      <c r="BL125" s="9">
        <v>0</v>
      </c>
      <c r="BM125" s="9">
        <v>2276.9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>
        <v>1000</v>
      </c>
      <c r="M127" s="9">
        <v>1000</v>
      </c>
      <c r="N127" s="8"/>
      <c r="O127" s="8"/>
      <c r="P127" s="9"/>
      <c r="Q127" s="9">
        <v>1000</v>
      </c>
      <c r="R127" s="8">
        <v>0</v>
      </c>
      <c r="S127" s="8">
        <v>0</v>
      </c>
      <c r="T127" s="8">
        <v>0</v>
      </c>
      <c r="U127" s="8">
        <v>800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800</v>
      </c>
      <c r="AB127" s="8">
        <v>0</v>
      </c>
      <c r="AC127" s="8">
        <v>59.39</v>
      </c>
      <c r="AD127" s="8">
        <v>347.24</v>
      </c>
      <c r="AE127" s="9">
        <v>406.63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1206.6300000000001</v>
      </c>
      <c r="BK127" s="8">
        <v>-206.63</v>
      </c>
      <c r="BL127" s="9">
        <v>-206.63</v>
      </c>
      <c r="BM127" s="9">
        <v>1000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>
        <v>2066.34</v>
      </c>
      <c r="M128" s="9">
        <v>2066.34</v>
      </c>
      <c r="N128" s="8"/>
      <c r="O128" s="8"/>
      <c r="P128" s="9"/>
      <c r="Q128" s="9">
        <v>2066.34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2066.34</v>
      </c>
      <c r="AG128" s="8">
        <v>0</v>
      </c>
      <c r="AH128" s="8">
        <v>0</v>
      </c>
      <c r="AI128" s="8">
        <v>0</v>
      </c>
      <c r="AJ128" s="9">
        <v>2066.34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2066.34</v>
      </c>
      <c r="BK128" s="8">
        <v>0</v>
      </c>
      <c r="BL128" s="9">
        <v>0</v>
      </c>
      <c r="BM128" s="9">
        <v>2066.34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>
        <v>1000</v>
      </c>
      <c r="M129" s="9">
        <v>1000</v>
      </c>
      <c r="N129" s="8"/>
      <c r="O129" s="8"/>
      <c r="P129" s="9"/>
      <c r="Q129" s="9">
        <v>1000</v>
      </c>
      <c r="R129" s="8">
        <v>0</v>
      </c>
      <c r="S129" s="8">
        <v>0</v>
      </c>
      <c r="T129" s="8">
        <v>500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500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500</v>
      </c>
      <c r="AP129" s="8">
        <v>0</v>
      </c>
      <c r="AQ129" s="8">
        <v>0</v>
      </c>
      <c r="AR129" s="8">
        <v>0</v>
      </c>
      <c r="AS129" s="8">
        <v>0</v>
      </c>
      <c r="AT129" s="9">
        <v>500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1000</v>
      </c>
      <c r="BK129" s="8">
        <v>0</v>
      </c>
      <c r="BL129" s="9">
        <v>0</v>
      </c>
      <c r="BM129" s="9">
        <v>1000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>
        <v>2332.9299999999998</v>
      </c>
      <c r="M130" s="9">
        <v>2332.9299999999998</v>
      </c>
      <c r="N130" s="8"/>
      <c r="O130" s="8"/>
      <c r="P130" s="9"/>
      <c r="Q130" s="9">
        <v>2332.9299999999998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2332.9299999999998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2332.9299999999998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2332.9299999999998</v>
      </c>
      <c r="BK130" s="8">
        <v>0</v>
      </c>
      <c r="BL130" s="9">
        <v>0</v>
      </c>
      <c r="BM130" s="9">
        <v>2332.9299999999998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>
        <v>1000</v>
      </c>
      <c r="M131" s="9">
        <v>1000</v>
      </c>
      <c r="N131" s="8"/>
      <c r="O131" s="8"/>
      <c r="P131" s="9"/>
      <c r="Q131" s="9">
        <v>1000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1000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1000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1000</v>
      </c>
      <c r="BK131" s="8">
        <v>0</v>
      </c>
      <c r="BL131" s="9">
        <v>0</v>
      </c>
      <c r="BM131" s="9">
        <v>1000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>
        <v>2000</v>
      </c>
      <c r="M132" s="9">
        <v>2000</v>
      </c>
      <c r="N132" s="8"/>
      <c r="O132" s="8"/>
      <c r="P132" s="9"/>
      <c r="Q132" s="9">
        <v>2000</v>
      </c>
      <c r="R132" s="8">
        <v>0</v>
      </c>
      <c r="S132" s="8">
        <v>0</v>
      </c>
      <c r="T132" s="8">
        <v>0</v>
      </c>
      <c r="U132" s="8">
        <v>1500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1500</v>
      </c>
      <c r="AB132" s="8">
        <v>0</v>
      </c>
      <c r="AC132" s="8">
        <v>161.47999999999999</v>
      </c>
      <c r="AD132" s="8">
        <v>0</v>
      </c>
      <c r="AE132" s="9">
        <v>161.47999999999999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338.52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338.52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2000</v>
      </c>
      <c r="BK132" s="8">
        <v>0</v>
      </c>
      <c r="BL132" s="9">
        <v>0</v>
      </c>
      <c r="BM132" s="9">
        <v>2000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>
        <v>1000</v>
      </c>
      <c r="M133" s="9">
        <v>1000</v>
      </c>
      <c r="N133" s="8"/>
      <c r="O133" s="8"/>
      <c r="P133" s="9"/>
      <c r="Q133" s="9">
        <v>1000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>
        <v>1000</v>
      </c>
      <c r="M134" s="9">
        <v>1000</v>
      </c>
      <c r="N134" s="8"/>
      <c r="O134" s="8"/>
      <c r="P134" s="9"/>
      <c r="Q134" s="9">
        <v>1000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1000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1000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1000</v>
      </c>
      <c r="BK134" s="8">
        <v>0</v>
      </c>
      <c r="BL134" s="9">
        <v>0</v>
      </c>
      <c r="BM134" s="9">
        <v>1000</v>
      </c>
    </row>
    <row r="135" spans="2:65">
      <c r="B135" s="8" t="s">
        <v>330</v>
      </c>
      <c r="C135" s="9" t="s">
        <v>331</v>
      </c>
      <c r="D135" s="9">
        <v>1066.3399999999999</v>
      </c>
      <c r="E135" s="8"/>
      <c r="F135" s="33"/>
      <c r="G135" s="34"/>
      <c r="H135" s="8"/>
      <c r="I135" s="9"/>
      <c r="J135" s="8"/>
      <c r="K135" s="8"/>
      <c r="L135" s="8">
        <v>1000</v>
      </c>
      <c r="M135" s="9">
        <v>1000</v>
      </c>
      <c r="N135" s="8"/>
      <c r="O135" s="8"/>
      <c r="P135" s="9"/>
      <c r="Q135" s="9">
        <v>2066.34</v>
      </c>
      <c r="R135" s="8">
        <v>0</v>
      </c>
      <c r="S135" s="8">
        <v>0</v>
      </c>
      <c r="T135" s="8">
        <v>0</v>
      </c>
      <c r="U135" s="8">
        <v>2066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2066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2066</v>
      </c>
      <c r="BK135" s="8">
        <v>0</v>
      </c>
      <c r="BL135" s="9">
        <v>0</v>
      </c>
      <c r="BM135" s="9">
        <v>2066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>
        <v>1000</v>
      </c>
      <c r="M136" s="9">
        <v>1000</v>
      </c>
      <c r="N136" s="8"/>
      <c r="O136" s="8"/>
      <c r="P136" s="9"/>
      <c r="Q136" s="9">
        <v>1000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500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500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500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500</v>
      </c>
      <c r="BJ136" s="9">
        <v>1000</v>
      </c>
      <c r="BK136" s="8">
        <v>0</v>
      </c>
      <c r="BL136" s="9">
        <v>0</v>
      </c>
      <c r="BM136" s="9">
        <v>1000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>
        <v>1000</v>
      </c>
      <c r="M138" s="9">
        <v>1000</v>
      </c>
      <c r="N138" s="8"/>
      <c r="O138" s="8"/>
      <c r="P138" s="9"/>
      <c r="Q138" s="9">
        <v>1000</v>
      </c>
      <c r="R138" s="8">
        <v>0</v>
      </c>
      <c r="S138" s="8">
        <v>0</v>
      </c>
      <c r="T138" s="8">
        <v>0</v>
      </c>
      <c r="U138" s="8">
        <v>1000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1000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1000</v>
      </c>
      <c r="BK138" s="8">
        <v>0</v>
      </c>
      <c r="BL138" s="9">
        <v>0</v>
      </c>
      <c r="BM138" s="9">
        <v>1000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>
        <v>1000</v>
      </c>
      <c r="M139" s="9">
        <v>1000</v>
      </c>
      <c r="N139" s="8"/>
      <c r="O139" s="8"/>
      <c r="P139" s="9"/>
      <c r="Q139" s="9">
        <v>1000</v>
      </c>
      <c r="R139" s="8">
        <v>0</v>
      </c>
      <c r="S139" s="8">
        <v>0</v>
      </c>
      <c r="T139" s="8">
        <v>0</v>
      </c>
      <c r="U139" s="8">
        <v>1000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1000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1000</v>
      </c>
      <c r="BK139" s="8">
        <v>0</v>
      </c>
      <c r="BL139" s="9">
        <v>0</v>
      </c>
      <c r="BM139" s="9">
        <v>1000</v>
      </c>
    </row>
    <row r="140" spans="2:65">
      <c r="B140" s="8" t="s">
        <v>340</v>
      </c>
      <c r="C140" s="9" t="s">
        <v>341</v>
      </c>
      <c r="D140" s="9">
        <v>1066</v>
      </c>
      <c r="E140" s="8"/>
      <c r="F140" s="33"/>
      <c r="G140" s="34"/>
      <c r="H140" s="8"/>
      <c r="I140" s="9"/>
      <c r="J140" s="8"/>
      <c r="K140" s="8"/>
      <c r="L140" s="8">
        <v>1000</v>
      </c>
      <c r="M140" s="9">
        <v>1000</v>
      </c>
      <c r="N140" s="8"/>
      <c r="O140" s="8"/>
      <c r="P140" s="9"/>
      <c r="Q140" s="9">
        <v>2066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>
        <v>1000</v>
      </c>
      <c r="M141" s="9">
        <v>1000</v>
      </c>
      <c r="N141" s="8"/>
      <c r="O141" s="8"/>
      <c r="P141" s="9"/>
      <c r="Q141" s="9">
        <v>1000</v>
      </c>
      <c r="R141" s="8">
        <v>0</v>
      </c>
      <c r="S141" s="8">
        <v>0</v>
      </c>
      <c r="T141" s="8">
        <v>0</v>
      </c>
      <c r="U141" s="8">
        <v>925.8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925.8</v>
      </c>
      <c r="AB141" s="8">
        <v>0</v>
      </c>
      <c r="AC141" s="8">
        <v>70.819999999999993</v>
      </c>
      <c r="AD141" s="8">
        <v>3.4</v>
      </c>
      <c r="AE141" s="9">
        <v>74.22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1000.02</v>
      </c>
      <c r="BK141" s="8">
        <v>-0.02</v>
      </c>
      <c r="BL141" s="9">
        <v>-0.02</v>
      </c>
      <c r="BM141" s="9">
        <v>1000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>
        <v>2000</v>
      </c>
      <c r="M142" s="9">
        <v>2000</v>
      </c>
      <c r="N142" s="8"/>
      <c r="O142" s="8"/>
      <c r="P142" s="9"/>
      <c r="Q142" s="9">
        <v>2000</v>
      </c>
      <c r="R142" s="8">
        <v>0</v>
      </c>
      <c r="S142" s="8">
        <v>0</v>
      </c>
      <c r="T142" s="8">
        <v>0</v>
      </c>
      <c r="U142" s="8">
        <v>2000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2000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2000</v>
      </c>
      <c r="BK142" s="8">
        <v>0</v>
      </c>
      <c r="BL142" s="9">
        <v>0</v>
      </c>
      <c r="BM142" s="9">
        <v>2000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>
        <v>1000</v>
      </c>
      <c r="M143" s="9">
        <v>1000</v>
      </c>
      <c r="N143" s="8"/>
      <c r="O143" s="8"/>
      <c r="P143" s="9"/>
      <c r="Q143" s="9">
        <v>1000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1000</v>
      </c>
      <c r="AG143" s="8">
        <v>0</v>
      </c>
      <c r="AH143" s="8">
        <v>0</v>
      </c>
      <c r="AI143" s="8">
        <v>0</v>
      </c>
      <c r="AJ143" s="9">
        <v>1000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1000</v>
      </c>
      <c r="BK143" s="8">
        <v>0</v>
      </c>
      <c r="BL143" s="9">
        <v>0</v>
      </c>
      <c r="BM143" s="9">
        <v>1000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>
        <v>1000</v>
      </c>
      <c r="M144" s="9">
        <v>1000</v>
      </c>
      <c r="N144" s="8"/>
      <c r="O144" s="8"/>
      <c r="P144" s="9"/>
      <c r="Q144" s="9">
        <v>1000</v>
      </c>
      <c r="R144" s="8">
        <v>1000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1000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1000</v>
      </c>
      <c r="BK144" s="8">
        <v>0</v>
      </c>
      <c r="BL144" s="9">
        <v>0</v>
      </c>
      <c r="BM144" s="9">
        <v>1000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>
        <v>1000</v>
      </c>
      <c r="M145" s="9">
        <v>1000</v>
      </c>
      <c r="N145" s="8"/>
      <c r="O145" s="8"/>
      <c r="P145" s="9"/>
      <c r="Q145" s="9">
        <v>1000</v>
      </c>
      <c r="R145" s="8">
        <v>0</v>
      </c>
      <c r="S145" s="8">
        <v>0</v>
      </c>
      <c r="T145" s="8">
        <v>0</v>
      </c>
      <c r="U145" s="8">
        <v>1000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1000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1000</v>
      </c>
      <c r="BK145" s="8">
        <v>0</v>
      </c>
      <c r="BL145" s="9">
        <v>0</v>
      </c>
      <c r="BM145" s="9">
        <v>1000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>
        <v>2000</v>
      </c>
      <c r="M146" s="9">
        <v>2000</v>
      </c>
      <c r="N146" s="8"/>
      <c r="O146" s="8"/>
      <c r="P146" s="9"/>
      <c r="Q146" s="9">
        <v>2000</v>
      </c>
      <c r="R146" s="8">
        <v>0</v>
      </c>
      <c r="S146" s="8">
        <v>0</v>
      </c>
      <c r="T146" s="8">
        <v>2000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2000</v>
      </c>
      <c r="AB146" s="8">
        <v>0</v>
      </c>
      <c r="AC146" s="8">
        <v>153</v>
      </c>
      <c r="AD146" s="8">
        <v>120</v>
      </c>
      <c r="AE146" s="9">
        <v>273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2273</v>
      </c>
      <c r="BK146" s="8">
        <v>-273</v>
      </c>
      <c r="BL146" s="9">
        <v>-273</v>
      </c>
      <c r="BM146" s="9">
        <v>2000</v>
      </c>
    </row>
    <row r="147" spans="2:65">
      <c r="B147" s="8" t="s">
        <v>354</v>
      </c>
      <c r="C147" s="9" t="s">
        <v>355</v>
      </c>
      <c r="D147" s="9">
        <v>1066.3399999999999</v>
      </c>
      <c r="E147" s="8"/>
      <c r="F147" s="33"/>
      <c r="G147" s="34"/>
      <c r="H147" s="8"/>
      <c r="I147" s="9"/>
      <c r="J147" s="8"/>
      <c r="K147" s="8"/>
      <c r="L147" s="8">
        <v>3332.93</v>
      </c>
      <c r="M147" s="9">
        <v>3332.93</v>
      </c>
      <c r="N147" s="8"/>
      <c r="O147" s="8"/>
      <c r="P147" s="9"/>
      <c r="Q147" s="9">
        <v>4399.2700000000004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>
        <v>1000</v>
      </c>
      <c r="M148" s="9">
        <v>1000</v>
      </c>
      <c r="N148" s="8"/>
      <c r="O148" s="8"/>
      <c r="P148" s="9"/>
      <c r="Q148" s="9">
        <v>1000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1000</v>
      </c>
      <c r="X148" s="8">
        <v>0</v>
      </c>
      <c r="Y148" s="8">
        <v>0</v>
      </c>
      <c r="Z148" s="8">
        <v>0</v>
      </c>
      <c r="AA148" s="9">
        <v>1000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1000</v>
      </c>
      <c r="BK148" s="8">
        <v>0</v>
      </c>
      <c r="BL148" s="9">
        <v>0</v>
      </c>
      <c r="BM148" s="9">
        <v>1000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>
        <v>1000</v>
      </c>
      <c r="M149" s="9">
        <v>1000</v>
      </c>
      <c r="N149" s="8"/>
      <c r="O149" s="8"/>
      <c r="P149" s="9"/>
      <c r="Q149" s="9">
        <v>1000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564.99</v>
      </c>
      <c r="AG149" s="8">
        <v>0</v>
      </c>
      <c r="AH149" s="8">
        <v>0</v>
      </c>
      <c r="AI149" s="8">
        <v>0</v>
      </c>
      <c r="AJ149" s="9">
        <v>564.99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57.35</v>
      </c>
      <c r="BG149" s="8">
        <v>0</v>
      </c>
      <c r="BH149" s="8">
        <v>0</v>
      </c>
      <c r="BI149" s="9">
        <v>57.35</v>
      </c>
      <c r="BJ149" s="9">
        <v>622.34</v>
      </c>
      <c r="BK149" s="8">
        <v>0</v>
      </c>
      <c r="BL149" s="9">
        <v>0</v>
      </c>
      <c r="BM149" s="9">
        <v>622.34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>
        <v>1000</v>
      </c>
      <c r="M150" s="9">
        <v>1000</v>
      </c>
      <c r="N150" s="8"/>
      <c r="O150" s="8"/>
      <c r="P150" s="9"/>
      <c r="Q150" s="9">
        <v>1000</v>
      </c>
      <c r="R150" s="8">
        <v>0</v>
      </c>
      <c r="S150" s="8">
        <v>0</v>
      </c>
      <c r="T150" s="8">
        <v>0</v>
      </c>
      <c r="U150" s="8">
        <v>895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895</v>
      </c>
      <c r="AB150" s="8">
        <v>0</v>
      </c>
      <c r="AC150" s="8">
        <v>105</v>
      </c>
      <c r="AD150" s="8">
        <v>0</v>
      </c>
      <c r="AE150" s="9">
        <v>105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1000</v>
      </c>
      <c r="BK150" s="8">
        <v>0</v>
      </c>
      <c r="BL150" s="9">
        <v>0</v>
      </c>
      <c r="BM150" s="9">
        <v>1000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>
        <v>1000</v>
      </c>
      <c r="M151" s="9">
        <v>1000</v>
      </c>
      <c r="N151" s="8"/>
      <c r="O151" s="8"/>
      <c r="P151" s="9"/>
      <c r="Q151" s="9">
        <v>1000</v>
      </c>
      <c r="R151" s="8">
        <v>0</v>
      </c>
      <c r="S151" s="8">
        <v>0</v>
      </c>
      <c r="T151" s="8">
        <v>0</v>
      </c>
      <c r="U151" s="8">
        <v>895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895</v>
      </c>
      <c r="AB151" s="8">
        <v>0</v>
      </c>
      <c r="AC151" s="8">
        <v>105</v>
      </c>
      <c r="AD151" s="8">
        <v>0</v>
      </c>
      <c r="AE151" s="9">
        <v>105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1000</v>
      </c>
      <c r="BK151" s="8">
        <v>0</v>
      </c>
      <c r="BL151" s="9">
        <v>0</v>
      </c>
      <c r="BM151" s="9">
        <v>1000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>
        <v>1000</v>
      </c>
      <c r="M152" s="9">
        <v>1000</v>
      </c>
      <c r="N152" s="8"/>
      <c r="O152" s="8"/>
      <c r="P152" s="9"/>
      <c r="Q152" s="9">
        <v>1000</v>
      </c>
      <c r="R152" s="8">
        <v>0</v>
      </c>
      <c r="S152" s="8">
        <v>0</v>
      </c>
      <c r="T152" s="8">
        <v>0</v>
      </c>
      <c r="U152" s="8">
        <v>1000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1000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1000</v>
      </c>
      <c r="BK152" s="8">
        <v>0</v>
      </c>
      <c r="BL152" s="9">
        <v>0</v>
      </c>
      <c r="BM152" s="9">
        <v>1000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>
        <v>1000</v>
      </c>
      <c r="M153" s="9">
        <v>1000</v>
      </c>
      <c r="N153" s="8"/>
      <c r="O153" s="8"/>
      <c r="P153" s="9"/>
      <c r="Q153" s="9">
        <v>1000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1000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1000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1000</v>
      </c>
      <c r="BK153" s="8">
        <v>0</v>
      </c>
      <c r="BL153" s="9">
        <v>0</v>
      </c>
      <c r="BM153" s="9">
        <v>1000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>
        <v>2000</v>
      </c>
      <c r="M154" s="9">
        <v>2000</v>
      </c>
      <c r="N154" s="8"/>
      <c r="O154" s="8"/>
      <c r="P154" s="9"/>
      <c r="Q154" s="9">
        <v>2000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2000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2000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2000</v>
      </c>
      <c r="BK154" s="8">
        <v>0</v>
      </c>
      <c r="BL154" s="9">
        <v>0</v>
      </c>
      <c r="BM154" s="9">
        <v>2000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>
        <v>1000</v>
      </c>
      <c r="M156" s="9">
        <v>1000</v>
      </c>
      <c r="N156" s="8"/>
      <c r="O156" s="8"/>
      <c r="P156" s="9"/>
      <c r="Q156" s="9">
        <v>1000</v>
      </c>
      <c r="R156" s="8">
        <v>0</v>
      </c>
      <c r="S156" s="8">
        <v>0</v>
      </c>
      <c r="T156" s="8">
        <v>0</v>
      </c>
      <c r="U156" s="8">
        <v>500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500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500</v>
      </c>
      <c r="AP156" s="8">
        <v>0</v>
      </c>
      <c r="AQ156" s="8">
        <v>0</v>
      </c>
      <c r="AR156" s="8">
        <v>0</v>
      </c>
      <c r="AS156" s="8">
        <v>0</v>
      </c>
      <c r="AT156" s="9">
        <v>500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1000</v>
      </c>
      <c r="BK156" s="8">
        <v>0</v>
      </c>
      <c r="BL156" s="9">
        <v>0</v>
      </c>
      <c r="BM156" s="9">
        <v>1000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>
        <v>1500</v>
      </c>
      <c r="M157" s="9">
        <v>1500</v>
      </c>
      <c r="N157" s="8"/>
      <c r="O157" s="8"/>
      <c r="P157" s="9"/>
      <c r="Q157" s="9">
        <v>1500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1500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1500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1500</v>
      </c>
      <c r="BK157" s="8">
        <v>0</v>
      </c>
      <c r="BL157" s="9">
        <v>0</v>
      </c>
      <c r="BM157" s="9">
        <v>1500</v>
      </c>
    </row>
    <row r="158" spans="2:65">
      <c r="B158" s="8" t="s">
        <v>376</v>
      </c>
      <c r="C158" s="9" t="s">
        <v>377</v>
      </c>
      <c r="D158" s="9">
        <v>993.76</v>
      </c>
      <c r="E158" s="8"/>
      <c r="F158" s="33"/>
      <c r="G158" s="34"/>
      <c r="H158" s="8"/>
      <c r="I158" s="9"/>
      <c r="J158" s="8"/>
      <c r="K158" s="8"/>
      <c r="L158" s="8">
        <v>1000</v>
      </c>
      <c r="M158" s="9">
        <v>1000</v>
      </c>
      <c r="N158" s="8"/>
      <c r="O158" s="8"/>
      <c r="P158" s="9"/>
      <c r="Q158" s="9">
        <v>1993.76</v>
      </c>
      <c r="R158" s="8">
        <v>0</v>
      </c>
      <c r="S158" s="8">
        <v>0</v>
      </c>
      <c r="T158" s="8">
        <v>1500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1500</v>
      </c>
      <c r="AB158" s="8">
        <v>0</v>
      </c>
      <c r="AC158" s="8">
        <v>111.33</v>
      </c>
      <c r="AD158" s="8">
        <v>483.03</v>
      </c>
      <c r="AE158" s="9">
        <v>594.36</v>
      </c>
      <c r="AF158" s="8">
        <v>741.68</v>
      </c>
      <c r="AG158" s="8">
        <v>0</v>
      </c>
      <c r="AH158" s="8">
        <v>0</v>
      </c>
      <c r="AI158" s="8">
        <v>0</v>
      </c>
      <c r="AJ158" s="9">
        <v>741.68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2836.04</v>
      </c>
      <c r="BK158" s="8">
        <v>-1682.28</v>
      </c>
      <c r="BL158" s="9">
        <v>-1682.28</v>
      </c>
      <c r="BM158" s="9">
        <v>1153.76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>
        <v>1000</v>
      </c>
      <c r="M159" s="9">
        <v>1000</v>
      </c>
      <c r="N159" s="8"/>
      <c r="O159" s="8"/>
      <c r="P159" s="9"/>
      <c r="Q159" s="9">
        <v>1000</v>
      </c>
      <c r="R159" s="8">
        <v>0</v>
      </c>
      <c r="S159" s="8">
        <v>0</v>
      </c>
      <c r="T159" s="8">
        <v>0</v>
      </c>
      <c r="U159" s="8">
        <v>1000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1000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1000</v>
      </c>
      <c r="BK159" s="8">
        <v>0</v>
      </c>
      <c r="BL159" s="9">
        <v>0</v>
      </c>
      <c r="BM159" s="9">
        <v>1000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>
        <v>1000</v>
      </c>
      <c r="M160" s="9">
        <v>1000</v>
      </c>
      <c r="N160" s="8"/>
      <c r="O160" s="8"/>
      <c r="P160" s="9"/>
      <c r="Q160" s="9">
        <v>1000</v>
      </c>
      <c r="R160" s="8">
        <v>0</v>
      </c>
      <c r="S160" s="8">
        <v>1000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1000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1000</v>
      </c>
      <c r="BK160" s="8">
        <v>0</v>
      </c>
      <c r="BL160" s="9">
        <v>0</v>
      </c>
      <c r="BM160" s="9">
        <v>1000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>
        <v>1000</v>
      </c>
      <c r="M161" s="9">
        <v>1000</v>
      </c>
      <c r="N161" s="8"/>
      <c r="O161" s="8"/>
      <c r="P161" s="9"/>
      <c r="Q161" s="9">
        <v>1000</v>
      </c>
      <c r="R161" s="8">
        <v>0</v>
      </c>
      <c r="S161" s="8">
        <v>0</v>
      </c>
      <c r="T161" s="8">
        <v>0</v>
      </c>
      <c r="U161" s="8">
        <v>1000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1000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1000</v>
      </c>
      <c r="BK161" s="8">
        <v>0</v>
      </c>
      <c r="BL161" s="9">
        <v>0</v>
      </c>
      <c r="BM161" s="9">
        <v>1000</v>
      </c>
    </row>
    <row r="162" spans="1:65">
      <c r="B162" s="8" t="s">
        <v>384</v>
      </c>
      <c r="C162" s="9" t="s">
        <v>385</v>
      </c>
      <c r="D162" s="9">
        <v>4232.0200000000004</v>
      </c>
      <c r="E162" s="8"/>
      <c r="F162" s="33"/>
      <c r="G162" s="34"/>
      <c r="H162" s="8"/>
      <c r="I162" s="9"/>
      <c r="J162" s="8"/>
      <c r="K162" s="8"/>
      <c r="L162" s="8">
        <v>2000</v>
      </c>
      <c r="M162" s="9">
        <v>2000</v>
      </c>
      <c r="N162" s="8"/>
      <c r="O162" s="8"/>
      <c r="P162" s="9"/>
      <c r="Q162" s="9">
        <v>6232.02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1">
        <f>SUM(D49:D162)</f>
        <v>14591.2</v>
      </c>
      <c r="E163" s="21">
        <f t="shared" ref="E163:BM163" si="1">SUM(E49:E162)</f>
        <v>0</v>
      </c>
      <c r="F163" s="21">
        <f t="shared" si="1"/>
        <v>0</v>
      </c>
      <c r="G163" s="21">
        <f t="shared" si="1"/>
        <v>0</v>
      </c>
      <c r="H163" s="21">
        <f t="shared" si="1"/>
        <v>465</v>
      </c>
      <c r="I163" s="21">
        <f t="shared" si="1"/>
        <v>465</v>
      </c>
      <c r="J163" s="21">
        <f t="shared" si="1"/>
        <v>0</v>
      </c>
      <c r="K163" s="21">
        <f t="shared" si="1"/>
        <v>3780</v>
      </c>
      <c r="L163" s="21">
        <f t="shared" si="1"/>
        <v>138151.79999999999</v>
      </c>
      <c r="M163" s="21">
        <f t="shared" si="1"/>
        <v>141931.79999999999</v>
      </c>
      <c r="N163" s="21">
        <f t="shared" si="1"/>
        <v>0</v>
      </c>
      <c r="O163" s="21">
        <f t="shared" si="1"/>
        <v>0</v>
      </c>
      <c r="P163" s="21">
        <f t="shared" si="1"/>
        <v>0</v>
      </c>
      <c r="Q163" s="21">
        <f t="shared" si="1"/>
        <v>156987.99999999997</v>
      </c>
      <c r="R163" s="21">
        <f t="shared" si="1"/>
        <v>2000</v>
      </c>
      <c r="S163" s="21">
        <f t="shared" si="1"/>
        <v>9442.43</v>
      </c>
      <c r="T163" s="21">
        <f t="shared" si="1"/>
        <v>9489.34</v>
      </c>
      <c r="U163" s="21">
        <f t="shared" si="1"/>
        <v>41343.200000000004</v>
      </c>
      <c r="V163" s="21">
        <f t="shared" si="1"/>
        <v>531</v>
      </c>
      <c r="W163" s="21">
        <f t="shared" si="1"/>
        <v>1955.39</v>
      </c>
      <c r="X163" s="21">
        <f t="shared" si="1"/>
        <v>0</v>
      </c>
      <c r="Y163" s="21">
        <f t="shared" si="1"/>
        <v>0</v>
      </c>
      <c r="Z163" s="21">
        <f t="shared" si="1"/>
        <v>0</v>
      </c>
      <c r="AA163" s="21">
        <f t="shared" si="1"/>
        <v>64761.360000000008</v>
      </c>
      <c r="AB163" s="21">
        <f t="shared" si="1"/>
        <v>39</v>
      </c>
      <c r="AC163" s="21">
        <f t="shared" si="1"/>
        <v>3115.5999999999995</v>
      </c>
      <c r="AD163" s="21">
        <f t="shared" si="1"/>
        <v>1731.0600000000002</v>
      </c>
      <c r="AE163" s="21">
        <f t="shared" si="1"/>
        <v>4885.66</v>
      </c>
      <c r="AF163" s="21">
        <f t="shared" si="1"/>
        <v>16972.28</v>
      </c>
      <c r="AG163" s="21">
        <f t="shared" si="1"/>
        <v>0</v>
      </c>
      <c r="AH163" s="21">
        <f t="shared" si="1"/>
        <v>666.03</v>
      </c>
      <c r="AI163" s="21">
        <f t="shared" si="1"/>
        <v>0</v>
      </c>
      <c r="AJ163" s="21">
        <f t="shared" si="1"/>
        <v>17638.310000000001</v>
      </c>
      <c r="AK163" s="21">
        <f t="shared" si="1"/>
        <v>40689.619999999995</v>
      </c>
      <c r="AL163" s="21">
        <f t="shared" si="1"/>
        <v>0</v>
      </c>
      <c r="AM163" s="21">
        <f t="shared" si="1"/>
        <v>0</v>
      </c>
      <c r="AN163" s="21">
        <f t="shared" si="1"/>
        <v>270</v>
      </c>
      <c r="AO163" s="21">
        <f t="shared" si="1"/>
        <v>4630</v>
      </c>
      <c r="AP163" s="21">
        <f t="shared" si="1"/>
        <v>0</v>
      </c>
      <c r="AQ163" s="21">
        <f t="shared" si="1"/>
        <v>0</v>
      </c>
      <c r="AR163" s="21">
        <f t="shared" si="1"/>
        <v>0</v>
      </c>
      <c r="AS163" s="21">
        <f t="shared" si="1"/>
        <v>0</v>
      </c>
      <c r="AT163" s="21">
        <f t="shared" si="1"/>
        <v>45589.62</v>
      </c>
      <c r="AU163" s="21">
        <f t="shared" si="1"/>
        <v>0</v>
      </c>
      <c r="AV163" s="21">
        <f t="shared" si="1"/>
        <v>0</v>
      </c>
      <c r="AW163" s="21">
        <f t="shared" si="1"/>
        <v>0</v>
      </c>
      <c r="AX163" s="21">
        <f t="shared" si="1"/>
        <v>0</v>
      </c>
      <c r="AY163" s="21">
        <f t="shared" si="1"/>
        <v>0</v>
      </c>
      <c r="AZ163" s="21">
        <f t="shared" si="1"/>
        <v>0</v>
      </c>
      <c r="BA163" s="21">
        <f t="shared" si="1"/>
        <v>0</v>
      </c>
      <c r="BB163" s="21">
        <f t="shared" si="1"/>
        <v>2500</v>
      </c>
      <c r="BC163" s="21">
        <f t="shared" si="1"/>
        <v>0</v>
      </c>
      <c r="BD163" s="21">
        <f t="shared" si="1"/>
        <v>0</v>
      </c>
      <c r="BE163" s="21">
        <f t="shared" si="1"/>
        <v>0</v>
      </c>
      <c r="BF163" s="21">
        <f t="shared" si="1"/>
        <v>57.35</v>
      </c>
      <c r="BG163" s="21">
        <f t="shared" si="1"/>
        <v>95.94</v>
      </c>
      <c r="BH163" s="21">
        <f t="shared" si="1"/>
        <v>1057.02</v>
      </c>
      <c r="BI163" s="21">
        <f t="shared" si="1"/>
        <v>3710.31</v>
      </c>
      <c r="BJ163" s="21">
        <f t="shared" si="1"/>
        <v>136585.25999999998</v>
      </c>
      <c r="BK163" s="21">
        <f t="shared" si="1"/>
        <v>-2848.67</v>
      </c>
      <c r="BL163" s="21">
        <f t="shared" si="1"/>
        <v>-2848.67</v>
      </c>
      <c r="BM163" s="21">
        <f t="shared" si="1"/>
        <v>133736.58999999997</v>
      </c>
    </row>
    <row r="164" spans="1:65" s="25" customFormat="1">
      <c r="A164"/>
      <c r="B164" s="16"/>
      <c r="C164" s="16" t="s">
        <v>398</v>
      </c>
      <c r="D164" s="21">
        <f>D163+D48</f>
        <v>28952.74</v>
      </c>
      <c r="E164" s="21">
        <f t="shared" ref="E164:BM164" si="2">E163+E48</f>
        <v>0</v>
      </c>
      <c r="F164" s="21">
        <f t="shared" si="2"/>
        <v>0</v>
      </c>
      <c r="G164" s="21">
        <f t="shared" si="2"/>
        <v>0</v>
      </c>
      <c r="H164" s="21">
        <f t="shared" si="2"/>
        <v>10465</v>
      </c>
      <c r="I164" s="21">
        <f t="shared" si="2"/>
        <v>10465</v>
      </c>
      <c r="J164" s="21">
        <f t="shared" si="2"/>
        <v>11013</v>
      </c>
      <c r="K164" s="21">
        <f t="shared" si="2"/>
        <v>3780</v>
      </c>
      <c r="L164" s="21">
        <f t="shared" si="2"/>
        <v>740444.26</v>
      </c>
      <c r="M164" s="21">
        <f t="shared" si="2"/>
        <v>755237.26</v>
      </c>
      <c r="N164" s="21">
        <f t="shared" si="2"/>
        <v>0</v>
      </c>
      <c r="O164" s="21">
        <f t="shared" si="2"/>
        <v>0</v>
      </c>
      <c r="P164" s="21">
        <f t="shared" si="2"/>
        <v>0</v>
      </c>
      <c r="Q164" s="21">
        <f t="shared" si="2"/>
        <v>794654.99999999988</v>
      </c>
      <c r="R164" s="21">
        <f t="shared" si="2"/>
        <v>2000</v>
      </c>
      <c r="S164" s="21">
        <f t="shared" si="2"/>
        <v>9442.43</v>
      </c>
      <c r="T164" s="21">
        <f t="shared" si="2"/>
        <v>25539.61</v>
      </c>
      <c r="U164" s="21">
        <f t="shared" si="2"/>
        <v>53737.760000000009</v>
      </c>
      <c r="V164" s="21">
        <f t="shared" si="2"/>
        <v>531</v>
      </c>
      <c r="W164" s="21">
        <f t="shared" si="2"/>
        <v>2131.06</v>
      </c>
      <c r="X164" s="21">
        <f t="shared" si="2"/>
        <v>0</v>
      </c>
      <c r="Y164" s="21">
        <f t="shared" si="2"/>
        <v>0</v>
      </c>
      <c r="Z164" s="21">
        <f t="shared" si="2"/>
        <v>3900</v>
      </c>
      <c r="AA164" s="21">
        <f t="shared" si="2"/>
        <v>97281.860000000015</v>
      </c>
      <c r="AB164" s="21">
        <f t="shared" si="2"/>
        <v>6198.28</v>
      </c>
      <c r="AC164" s="21">
        <f t="shared" si="2"/>
        <v>5518.61</v>
      </c>
      <c r="AD164" s="21">
        <f t="shared" si="2"/>
        <v>1848.88</v>
      </c>
      <c r="AE164" s="21">
        <f t="shared" si="2"/>
        <v>13565.769999999999</v>
      </c>
      <c r="AF164" s="21">
        <f t="shared" si="2"/>
        <v>137414.76999999999</v>
      </c>
      <c r="AG164" s="21">
        <f t="shared" si="2"/>
        <v>0</v>
      </c>
      <c r="AH164" s="21">
        <f t="shared" si="2"/>
        <v>7377.14</v>
      </c>
      <c r="AI164" s="21">
        <f t="shared" si="2"/>
        <v>10151.48</v>
      </c>
      <c r="AJ164" s="21">
        <f t="shared" si="2"/>
        <v>154943.38999999998</v>
      </c>
      <c r="AK164" s="21">
        <f t="shared" si="2"/>
        <v>415314.07000000012</v>
      </c>
      <c r="AL164" s="21">
        <f t="shared" si="2"/>
        <v>0</v>
      </c>
      <c r="AM164" s="21">
        <f t="shared" si="2"/>
        <v>0</v>
      </c>
      <c r="AN164" s="21">
        <f t="shared" si="2"/>
        <v>270</v>
      </c>
      <c r="AO164" s="21">
        <f t="shared" si="2"/>
        <v>5729</v>
      </c>
      <c r="AP164" s="21">
        <f t="shared" si="2"/>
        <v>0</v>
      </c>
      <c r="AQ164" s="21">
        <f t="shared" si="2"/>
        <v>321.33</v>
      </c>
      <c r="AR164" s="21">
        <f t="shared" si="2"/>
        <v>1404.8899999999999</v>
      </c>
      <c r="AS164" s="21">
        <f t="shared" si="2"/>
        <v>0</v>
      </c>
      <c r="AT164" s="21">
        <f t="shared" si="2"/>
        <v>423039.2900000001</v>
      </c>
      <c r="AU164" s="21">
        <f t="shared" si="2"/>
        <v>0</v>
      </c>
      <c r="AV164" s="21">
        <f t="shared" si="2"/>
        <v>0</v>
      </c>
      <c r="AW164" s="21">
        <f t="shared" si="2"/>
        <v>494.97</v>
      </c>
      <c r="AX164" s="21">
        <f t="shared" si="2"/>
        <v>0</v>
      </c>
      <c r="AY164" s="21">
        <f t="shared" si="2"/>
        <v>0</v>
      </c>
      <c r="AZ164" s="21">
        <f t="shared" si="2"/>
        <v>0</v>
      </c>
      <c r="BA164" s="21">
        <f t="shared" si="2"/>
        <v>494.97</v>
      </c>
      <c r="BB164" s="21">
        <f t="shared" si="2"/>
        <v>2620</v>
      </c>
      <c r="BC164" s="21">
        <f t="shared" si="2"/>
        <v>0</v>
      </c>
      <c r="BD164" s="21">
        <f t="shared" si="2"/>
        <v>0</v>
      </c>
      <c r="BE164" s="21">
        <f t="shared" si="2"/>
        <v>0</v>
      </c>
      <c r="BF164" s="21">
        <f t="shared" si="2"/>
        <v>7165.93</v>
      </c>
      <c r="BG164" s="21">
        <f t="shared" si="2"/>
        <v>2782.3700000000003</v>
      </c>
      <c r="BH164" s="21">
        <f t="shared" si="2"/>
        <v>1057.02</v>
      </c>
      <c r="BI164" s="21">
        <f t="shared" si="2"/>
        <v>13625.32</v>
      </c>
      <c r="BJ164" s="21">
        <f t="shared" si="2"/>
        <v>702950.60000000009</v>
      </c>
      <c r="BK164" s="21">
        <f t="shared" si="2"/>
        <v>287.34999999999991</v>
      </c>
      <c r="BL164" s="21">
        <f t="shared" si="2"/>
        <v>287.34999999999991</v>
      </c>
      <c r="BM164" s="21">
        <f t="shared" si="2"/>
        <v>703237.95000000007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 r:id="rId1"/>
  <headerFooter alignWithMargins="0">
    <oddFooter>&amp;L&amp;"Segoe UI,Regular"&amp;10 2/10/2023 7:32:44 PM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165"/>
  <sheetViews>
    <sheetView showGridLines="0" workbookViewId="0">
      <selection activeCell="BN164" sqref="BN164:XFD165"/>
    </sheetView>
  </sheetViews>
  <sheetFormatPr defaultRowHeight="15"/>
  <cols>
    <col min="1" max="1" width="3.42578125" customWidth="1"/>
    <col min="2" max="2" width="9.5703125" style="10" customWidth="1"/>
    <col min="3" max="3" width="48" style="10" customWidth="1"/>
    <col min="4" max="4" width="17.85546875" style="10" customWidth="1"/>
    <col min="5" max="5" width="16.42578125" style="10" customWidth="1"/>
    <col min="6" max="6" width="17" style="10" customWidth="1"/>
    <col min="7" max="7" width="16.8554687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1.9" customHeight="1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36" customHeight="1">
      <c r="A2" s="1" t="s">
        <v>1</v>
      </c>
      <c r="B2" s="4" t="s">
        <v>0</v>
      </c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 ht="29.1" customHeight="1">
      <c r="B3" s="4"/>
      <c r="C3" s="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1:65">
      <c r="B4" s="4" t="s">
        <v>400</v>
      </c>
      <c r="C4" s="4"/>
      <c r="D4" s="54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6"/>
    </row>
    <row r="5" spans="1:65">
      <c r="B5" s="52" t="s">
        <v>388</v>
      </c>
      <c r="C5" s="53"/>
      <c r="D5" s="5"/>
      <c r="E5" s="47" t="s">
        <v>2</v>
      </c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4"/>
      <c r="R5" s="47" t="s">
        <v>3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4"/>
      <c r="BK5" s="47" t="s">
        <v>1</v>
      </c>
      <c r="BL5" s="48"/>
      <c r="BM5" s="44"/>
    </row>
    <row r="6" spans="1:65" ht="51">
      <c r="B6" s="2" t="s">
        <v>1</v>
      </c>
      <c r="C6" s="2" t="s">
        <v>1</v>
      </c>
      <c r="D6" s="2"/>
      <c r="E6" s="49" t="s">
        <v>4</v>
      </c>
      <c r="F6" s="50"/>
      <c r="G6" s="50"/>
      <c r="H6" s="50"/>
      <c r="I6" s="51"/>
      <c r="J6" s="49" t="s">
        <v>5</v>
      </c>
      <c r="K6" s="50"/>
      <c r="L6" s="50"/>
      <c r="M6" s="51"/>
      <c r="N6" s="49" t="s">
        <v>6</v>
      </c>
      <c r="O6" s="50"/>
      <c r="P6" s="51"/>
      <c r="Q6" s="6" t="s">
        <v>7</v>
      </c>
      <c r="R6" s="49" t="s">
        <v>8</v>
      </c>
      <c r="S6" s="50"/>
      <c r="T6" s="50"/>
      <c r="U6" s="50"/>
      <c r="V6" s="50"/>
      <c r="W6" s="50"/>
      <c r="X6" s="50"/>
      <c r="Y6" s="50"/>
      <c r="Z6" s="50"/>
      <c r="AA6" s="51"/>
      <c r="AB6" s="49" t="s">
        <v>9</v>
      </c>
      <c r="AC6" s="50"/>
      <c r="AD6" s="50"/>
      <c r="AE6" s="51"/>
      <c r="AF6" s="49" t="s">
        <v>10</v>
      </c>
      <c r="AG6" s="50"/>
      <c r="AH6" s="50"/>
      <c r="AI6" s="50"/>
      <c r="AJ6" s="51"/>
      <c r="AK6" s="49" t="s">
        <v>11</v>
      </c>
      <c r="AL6" s="50"/>
      <c r="AM6" s="50"/>
      <c r="AN6" s="50"/>
      <c r="AO6" s="50"/>
      <c r="AP6" s="50"/>
      <c r="AQ6" s="50"/>
      <c r="AR6" s="50"/>
      <c r="AS6" s="50"/>
      <c r="AT6" s="51"/>
      <c r="AU6" s="49" t="s">
        <v>12</v>
      </c>
      <c r="AV6" s="50"/>
      <c r="AW6" s="50"/>
      <c r="AX6" s="50"/>
      <c r="AY6" s="50"/>
      <c r="AZ6" s="50"/>
      <c r="BA6" s="51"/>
      <c r="BB6" s="49" t="s">
        <v>13</v>
      </c>
      <c r="BC6" s="50"/>
      <c r="BD6" s="50"/>
      <c r="BE6" s="50"/>
      <c r="BF6" s="50"/>
      <c r="BG6" s="50"/>
      <c r="BH6" s="50"/>
      <c r="BI6" s="51"/>
      <c r="BJ6" s="6" t="s">
        <v>14</v>
      </c>
      <c r="BK6" s="49" t="s">
        <v>1</v>
      </c>
      <c r="BL6" s="51"/>
      <c r="BM6" s="6" t="s">
        <v>15</v>
      </c>
    </row>
    <row r="7" spans="1:65" ht="38.25">
      <c r="B7" s="7" t="s">
        <v>16</v>
      </c>
      <c r="C7" s="5" t="s">
        <v>386</v>
      </c>
      <c r="D7" s="5" t="s">
        <v>17</v>
      </c>
      <c r="E7" s="5" t="s">
        <v>389</v>
      </c>
      <c r="F7" s="47" t="s">
        <v>390</v>
      </c>
      <c r="G7" s="44"/>
      <c r="H7" s="5" t="s">
        <v>391</v>
      </c>
      <c r="I7" s="5" t="s">
        <v>21</v>
      </c>
      <c r="J7" s="5" t="s">
        <v>392</v>
      </c>
      <c r="K7" s="5" t="s">
        <v>393</v>
      </c>
      <c r="L7" s="5" t="s">
        <v>391</v>
      </c>
      <c r="M7" s="5" t="s">
        <v>24</v>
      </c>
      <c r="N7" s="5" t="s">
        <v>394</v>
      </c>
      <c r="O7" s="5" t="s">
        <v>395</v>
      </c>
      <c r="P7" s="5" t="s">
        <v>27</v>
      </c>
      <c r="Q7" s="5" t="s">
        <v>1</v>
      </c>
      <c r="R7" s="5" t="s">
        <v>28</v>
      </c>
      <c r="S7" s="5" t="s">
        <v>29</v>
      </c>
      <c r="T7" s="5" t="s">
        <v>30</v>
      </c>
      <c r="U7" s="5" t="s">
        <v>31</v>
      </c>
      <c r="V7" s="5" t="s">
        <v>32</v>
      </c>
      <c r="W7" s="5" t="s">
        <v>33</v>
      </c>
      <c r="X7" s="5" t="s">
        <v>34</v>
      </c>
      <c r="Y7" s="5" t="s">
        <v>35</v>
      </c>
      <c r="Z7" s="5" t="s">
        <v>36</v>
      </c>
      <c r="AA7" s="5" t="s">
        <v>37</v>
      </c>
      <c r="AB7" s="5" t="s">
        <v>38</v>
      </c>
      <c r="AC7" s="5" t="s">
        <v>39</v>
      </c>
      <c r="AD7" s="5" t="s">
        <v>40</v>
      </c>
      <c r="AE7" s="5" t="s">
        <v>41</v>
      </c>
      <c r="AF7" s="5" t="s">
        <v>42</v>
      </c>
      <c r="AG7" s="5" t="s">
        <v>43</v>
      </c>
      <c r="AH7" s="5" t="s">
        <v>44</v>
      </c>
      <c r="AI7" s="5" t="s">
        <v>45</v>
      </c>
      <c r="AJ7" s="5" t="s">
        <v>46</v>
      </c>
      <c r="AK7" s="5" t="s">
        <v>47</v>
      </c>
      <c r="AL7" s="5" t="s">
        <v>48</v>
      </c>
      <c r="AM7" s="5" t="s">
        <v>49</v>
      </c>
      <c r="AN7" s="5" t="s">
        <v>50</v>
      </c>
      <c r="AO7" s="5" t="s">
        <v>51</v>
      </c>
      <c r="AP7" s="5" t="s">
        <v>52</v>
      </c>
      <c r="AQ7" s="5" t="s">
        <v>53</v>
      </c>
      <c r="AR7" s="5" t="s">
        <v>54</v>
      </c>
      <c r="AS7" s="5" t="s">
        <v>55</v>
      </c>
      <c r="AT7" s="5" t="s">
        <v>56</v>
      </c>
      <c r="AU7" s="5" t="s">
        <v>57</v>
      </c>
      <c r="AV7" s="5" t="s">
        <v>58</v>
      </c>
      <c r="AW7" s="5" t="s">
        <v>59</v>
      </c>
      <c r="AX7" s="5" t="s">
        <v>60</v>
      </c>
      <c r="AY7" s="5" t="s">
        <v>61</v>
      </c>
      <c r="AZ7" s="5" t="s">
        <v>62</v>
      </c>
      <c r="BA7" s="5" t="s">
        <v>63</v>
      </c>
      <c r="BB7" s="5" t="s">
        <v>64</v>
      </c>
      <c r="BC7" s="5" t="s">
        <v>65</v>
      </c>
      <c r="BD7" s="5" t="s">
        <v>66</v>
      </c>
      <c r="BE7" s="5" t="s">
        <v>67</v>
      </c>
      <c r="BF7" s="5" t="s">
        <v>68</v>
      </c>
      <c r="BG7" s="5" t="s">
        <v>69</v>
      </c>
      <c r="BH7" s="5" t="s">
        <v>70</v>
      </c>
      <c r="BI7" s="5" t="s">
        <v>71</v>
      </c>
      <c r="BJ7" s="5" t="s">
        <v>1</v>
      </c>
      <c r="BK7" s="5" t="s">
        <v>72</v>
      </c>
      <c r="BL7" s="5" t="s">
        <v>73</v>
      </c>
      <c r="BM7" s="5" t="s">
        <v>1</v>
      </c>
    </row>
    <row r="8" spans="1:65">
      <c r="B8" s="8" t="s">
        <v>74</v>
      </c>
      <c r="C8" s="9" t="s">
        <v>75</v>
      </c>
      <c r="D8" s="11"/>
      <c r="E8" s="12"/>
      <c r="F8" s="45"/>
      <c r="G8" s="46"/>
      <c r="H8" s="12">
        <v>704085</v>
      </c>
      <c r="I8" s="11">
        <v>704085</v>
      </c>
      <c r="J8" s="12"/>
      <c r="K8" s="12"/>
      <c r="L8" s="12">
        <v>610019</v>
      </c>
      <c r="M8" s="11">
        <v>610019</v>
      </c>
      <c r="N8" s="12"/>
      <c r="O8" s="12"/>
      <c r="P8" s="11"/>
      <c r="Q8" s="11">
        <v>1314104</v>
      </c>
      <c r="R8" s="12">
        <v>104776</v>
      </c>
      <c r="S8" s="12">
        <v>0</v>
      </c>
      <c r="T8" s="12">
        <v>724268</v>
      </c>
      <c r="U8" s="12">
        <v>0</v>
      </c>
      <c r="V8" s="12">
        <v>0</v>
      </c>
      <c r="W8" s="12">
        <v>0</v>
      </c>
      <c r="X8" s="12">
        <v>56880</v>
      </c>
      <c r="Y8" s="12">
        <v>0</v>
      </c>
      <c r="Z8" s="12">
        <v>0</v>
      </c>
      <c r="AA8" s="11">
        <v>885924</v>
      </c>
      <c r="AB8" s="12">
        <v>205153</v>
      </c>
      <c r="AC8" s="12">
        <v>66037</v>
      </c>
      <c r="AD8" s="12">
        <v>38539</v>
      </c>
      <c r="AE8" s="11">
        <v>309729</v>
      </c>
      <c r="AF8" s="12">
        <v>0</v>
      </c>
      <c r="AG8" s="12">
        <v>30736</v>
      </c>
      <c r="AH8" s="12">
        <v>25570</v>
      </c>
      <c r="AI8" s="12">
        <v>0</v>
      </c>
      <c r="AJ8" s="11">
        <v>56306</v>
      </c>
      <c r="AK8" s="12">
        <v>-149617</v>
      </c>
      <c r="AL8" s="12">
        <v>53424</v>
      </c>
      <c r="AM8" s="12">
        <v>0</v>
      </c>
      <c r="AN8" s="12">
        <v>0</v>
      </c>
      <c r="AO8" s="12">
        <v>0</v>
      </c>
      <c r="AP8" s="12">
        <v>0</v>
      </c>
      <c r="AQ8" s="12">
        <v>812</v>
      </c>
      <c r="AR8" s="12">
        <v>93291</v>
      </c>
      <c r="AS8" s="12">
        <v>18906</v>
      </c>
      <c r="AT8" s="11">
        <v>16816</v>
      </c>
      <c r="AU8" s="12">
        <v>0</v>
      </c>
      <c r="AV8" s="12">
        <v>45329</v>
      </c>
      <c r="AW8" s="12">
        <v>0</v>
      </c>
      <c r="AX8" s="12">
        <v>0</v>
      </c>
      <c r="AY8" s="12">
        <v>0</v>
      </c>
      <c r="AZ8" s="12">
        <v>0</v>
      </c>
      <c r="BA8" s="11">
        <v>45329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1">
        <v>0</v>
      </c>
      <c r="BJ8" s="11">
        <v>1314104</v>
      </c>
      <c r="BK8" s="12">
        <v>0</v>
      </c>
      <c r="BL8" s="11">
        <v>0</v>
      </c>
      <c r="BM8" s="11">
        <v>1314104</v>
      </c>
    </row>
    <row r="9" spans="1:65">
      <c r="B9" s="8" t="s">
        <v>76</v>
      </c>
      <c r="C9" s="9" t="s">
        <v>77</v>
      </c>
      <c r="D9" s="9"/>
      <c r="E9" s="8"/>
      <c r="F9" s="33"/>
      <c r="G9" s="34"/>
      <c r="H9" s="8">
        <v>3948.9</v>
      </c>
      <c r="I9" s="9">
        <v>3948.9</v>
      </c>
      <c r="J9" s="8"/>
      <c r="K9" s="8"/>
      <c r="L9" s="8">
        <v>26109.88</v>
      </c>
      <c r="M9" s="9">
        <v>26109.88</v>
      </c>
      <c r="N9" s="8"/>
      <c r="O9" s="8"/>
      <c r="P9" s="9"/>
      <c r="Q9" s="9">
        <v>30058.78</v>
      </c>
      <c r="R9" s="8">
        <v>0</v>
      </c>
      <c r="S9" s="8">
        <v>0</v>
      </c>
      <c r="T9" s="8">
        <v>9850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9850</v>
      </c>
      <c r="AB9" s="8">
        <v>2175.66</v>
      </c>
      <c r="AC9" s="8">
        <v>727.16</v>
      </c>
      <c r="AD9" s="8">
        <v>49.25</v>
      </c>
      <c r="AE9" s="9">
        <v>2952.07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13951.11</v>
      </c>
      <c r="AL9" s="8">
        <v>3305.6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17256.71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30058.78</v>
      </c>
      <c r="BK9" s="8">
        <v>0</v>
      </c>
      <c r="BL9" s="9">
        <v>0</v>
      </c>
      <c r="BM9" s="9">
        <v>30058.78</v>
      </c>
    </row>
    <row r="10" spans="1:65">
      <c r="B10" s="8" t="s">
        <v>78</v>
      </c>
      <c r="C10" s="9" t="s">
        <v>79</v>
      </c>
      <c r="D10" s="9"/>
      <c r="E10" s="8"/>
      <c r="F10" s="33">
        <v>161957.41</v>
      </c>
      <c r="G10" s="34"/>
      <c r="H10" s="8"/>
      <c r="I10" s="9">
        <v>161957.41</v>
      </c>
      <c r="J10" s="8"/>
      <c r="K10" s="8"/>
      <c r="L10" s="8">
        <v>48312.45</v>
      </c>
      <c r="M10" s="9">
        <v>48312.45</v>
      </c>
      <c r="N10" s="8"/>
      <c r="O10" s="8"/>
      <c r="P10" s="9"/>
      <c r="Q10" s="9">
        <v>210269.86</v>
      </c>
      <c r="R10" s="8">
        <v>14000.8</v>
      </c>
      <c r="S10" s="8">
        <v>0</v>
      </c>
      <c r="T10" s="8">
        <v>232964.77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246965.57</v>
      </c>
      <c r="AB10" s="8">
        <v>57403.44</v>
      </c>
      <c r="AC10" s="8">
        <v>18804.97</v>
      </c>
      <c r="AD10" s="8">
        <v>3371.57</v>
      </c>
      <c r="AE10" s="9">
        <v>79579.98</v>
      </c>
      <c r="AF10" s="8">
        <v>1777.65</v>
      </c>
      <c r="AG10" s="8">
        <v>0</v>
      </c>
      <c r="AH10" s="8">
        <v>6630.99</v>
      </c>
      <c r="AI10" s="8">
        <v>40056.03</v>
      </c>
      <c r="AJ10" s="9">
        <v>48464.67</v>
      </c>
      <c r="AK10" s="8">
        <v>3772.64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3772.64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378782.86</v>
      </c>
      <c r="BK10" s="8">
        <v>-168513</v>
      </c>
      <c r="BL10" s="9">
        <v>-168513</v>
      </c>
      <c r="BM10" s="9">
        <v>210269.86</v>
      </c>
    </row>
    <row r="11" spans="1:65">
      <c r="B11" s="8" t="s">
        <v>80</v>
      </c>
      <c r="C11" s="9" t="s">
        <v>81</v>
      </c>
      <c r="D11" s="9"/>
      <c r="E11" s="8"/>
      <c r="F11" s="33">
        <v>221619.89</v>
      </c>
      <c r="G11" s="34"/>
      <c r="H11" s="8"/>
      <c r="I11" s="9">
        <v>221619.89</v>
      </c>
      <c r="J11" s="8"/>
      <c r="K11" s="8"/>
      <c r="L11" s="8">
        <v>351234.94</v>
      </c>
      <c r="M11" s="9">
        <v>351234.94</v>
      </c>
      <c r="N11" s="8"/>
      <c r="O11" s="8"/>
      <c r="P11" s="9"/>
      <c r="Q11" s="9">
        <v>572854.82999999996</v>
      </c>
      <c r="R11" s="8">
        <v>0</v>
      </c>
      <c r="S11" s="8">
        <v>0</v>
      </c>
      <c r="T11" s="8">
        <v>309006.06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309006.06</v>
      </c>
      <c r="AB11" s="8">
        <v>73109.320000000007</v>
      </c>
      <c r="AC11" s="8">
        <v>24508.32</v>
      </c>
      <c r="AD11" s="8">
        <v>1390.33</v>
      </c>
      <c r="AE11" s="9">
        <v>99007.97</v>
      </c>
      <c r="AF11" s="8">
        <v>5227.58</v>
      </c>
      <c r="AG11" s="8">
        <v>0</v>
      </c>
      <c r="AH11" s="8">
        <v>2900</v>
      </c>
      <c r="AI11" s="8">
        <v>151.62</v>
      </c>
      <c r="AJ11" s="9">
        <v>8279.2000000000007</v>
      </c>
      <c r="AK11" s="8">
        <v>24148.06</v>
      </c>
      <c r="AL11" s="8">
        <v>18738.54</v>
      </c>
      <c r="AM11" s="8">
        <v>0</v>
      </c>
      <c r="AN11" s="8">
        <v>0</v>
      </c>
      <c r="AO11" s="8">
        <v>0</v>
      </c>
      <c r="AP11" s="8">
        <v>0</v>
      </c>
      <c r="AQ11" s="8">
        <v>2284</v>
      </c>
      <c r="AR11" s="8">
        <v>37100</v>
      </c>
      <c r="AS11" s="8">
        <v>0</v>
      </c>
      <c r="AT11" s="9">
        <v>82270.600000000006</v>
      </c>
      <c r="AU11" s="8">
        <v>0</v>
      </c>
      <c r="AV11" s="8">
        <v>0</v>
      </c>
      <c r="AW11" s="8">
        <v>74291</v>
      </c>
      <c r="AX11" s="8">
        <v>0</v>
      </c>
      <c r="AY11" s="8">
        <v>0</v>
      </c>
      <c r="AZ11" s="8">
        <v>0</v>
      </c>
      <c r="BA11" s="9">
        <v>74291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572854.82999999996</v>
      </c>
      <c r="BK11" s="8">
        <v>0</v>
      </c>
      <c r="BL11" s="9">
        <v>0</v>
      </c>
      <c r="BM11" s="9">
        <v>572854.82999999996</v>
      </c>
    </row>
    <row r="12" spans="1:65">
      <c r="B12" s="8" t="s">
        <v>82</v>
      </c>
      <c r="C12" s="9" t="s">
        <v>83</v>
      </c>
      <c r="D12" s="9"/>
      <c r="E12" s="8">
        <v>22696.74</v>
      </c>
      <c r="F12" s="33">
        <v>37310</v>
      </c>
      <c r="G12" s="34"/>
      <c r="H12" s="8"/>
      <c r="I12" s="9">
        <v>60006.74</v>
      </c>
      <c r="J12" s="8"/>
      <c r="K12" s="8"/>
      <c r="L12" s="8">
        <v>40452</v>
      </c>
      <c r="M12" s="9">
        <v>40452</v>
      </c>
      <c r="N12" s="8"/>
      <c r="O12" s="8"/>
      <c r="P12" s="9"/>
      <c r="Q12" s="9">
        <v>100458.74</v>
      </c>
      <c r="R12" s="8">
        <v>0</v>
      </c>
      <c r="S12" s="8">
        <v>0</v>
      </c>
      <c r="T12" s="8">
        <v>50421.599999999999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50421.599999999999</v>
      </c>
      <c r="AB12" s="8">
        <v>9078.7999999999993</v>
      </c>
      <c r="AC12" s="8">
        <v>3711.04</v>
      </c>
      <c r="AD12" s="8">
        <v>10071.299999999999</v>
      </c>
      <c r="AE12" s="9">
        <v>22861.14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27176</v>
      </c>
      <c r="AX12" s="8">
        <v>0</v>
      </c>
      <c r="AY12" s="8">
        <v>0</v>
      </c>
      <c r="AZ12" s="8">
        <v>0</v>
      </c>
      <c r="BA12" s="9">
        <v>27176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100458.74</v>
      </c>
      <c r="BK12" s="8">
        <v>0</v>
      </c>
      <c r="BL12" s="9">
        <v>0</v>
      </c>
      <c r="BM12" s="9">
        <v>100458.74</v>
      </c>
    </row>
    <row r="13" spans="1:65">
      <c r="B13" s="8" t="s">
        <v>84</v>
      </c>
      <c r="C13" s="9" t="s">
        <v>85</v>
      </c>
      <c r="D13" s="9"/>
      <c r="E13" s="8"/>
      <c r="F13" s="33"/>
      <c r="G13" s="34"/>
      <c r="H13" s="8"/>
      <c r="I13" s="9"/>
      <c r="J13" s="8">
        <v>6181</v>
      </c>
      <c r="K13" s="8"/>
      <c r="L13" s="8">
        <v>630</v>
      </c>
      <c r="M13" s="9">
        <v>6811</v>
      </c>
      <c r="N13" s="8"/>
      <c r="O13" s="8"/>
      <c r="P13" s="9"/>
      <c r="Q13" s="9">
        <v>6811</v>
      </c>
      <c r="R13" s="8">
        <v>0</v>
      </c>
      <c r="S13" s="8">
        <v>0</v>
      </c>
      <c r="T13" s="8">
        <v>4762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4762</v>
      </c>
      <c r="AB13" s="8">
        <v>1128</v>
      </c>
      <c r="AC13" s="8">
        <v>358</v>
      </c>
      <c r="AD13" s="8">
        <v>0</v>
      </c>
      <c r="AE13" s="9">
        <v>1486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563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563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6811</v>
      </c>
      <c r="BK13" s="8">
        <v>0</v>
      </c>
      <c r="BL13" s="9">
        <v>0</v>
      </c>
      <c r="BM13" s="9">
        <v>6811</v>
      </c>
    </row>
    <row r="14" spans="1:65">
      <c r="B14" s="8" t="s">
        <v>86</v>
      </c>
      <c r="C14" s="9" t="s">
        <v>87</v>
      </c>
      <c r="D14" s="9"/>
      <c r="E14" s="8"/>
      <c r="F14" s="33"/>
      <c r="G14" s="34"/>
      <c r="H14" s="8">
        <v>445576.4</v>
      </c>
      <c r="I14" s="9">
        <v>445576.4</v>
      </c>
      <c r="J14" s="8"/>
      <c r="K14" s="8"/>
      <c r="L14" s="8">
        <v>629403.11</v>
      </c>
      <c r="M14" s="9">
        <v>629403.11</v>
      </c>
      <c r="N14" s="8"/>
      <c r="O14" s="8"/>
      <c r="P14" s="9"/>
      <c r="Q14" s="9">
        <v>1074979.51</v>
      </c>
      <c r="R14" s="8">
        <v>59586.080000000002</v>
      </c>
      <c r="S14" s="8">
        <v>0</v>
      </c>
      <c r="T14" s="8">
        <v>570454.01</v>
      </c>
      <c r="U14" s="8">
        <v>0</v>
      </c>
      <c r="V14" s="8">
        <v>26162.5</v>
      </c>
      <c r="W14" s="8">
        <v>0</v>
      </c>
      <c r="X14" s="8">
        <v>0</v>
      </c>
      <c r="Y14" s="8">
        <v>0</v>
      </c>
      <c r="Z14" s="8">
        <v>0</v>
      </c>
      <c r="AA14" s="9">
        <v>656202.59</v>
      </c>
      <c r="AB14" s="8">
        <v>149638.09</v>
      </c>
      <c r="AC14" s="8">
        <v>48859.86</v>
      </c>
      <c r="AD14" s="8">
        <v>20171.66</v>
      </c>
      <c r="AE14" s="9">
        <v>218669.61</v>
      </c>
      <c r="AF14" s="8">
        <v>0</v>
      </c>
      <c r="AG14" s="8">
        <v>0</v>
      </c>
      <c r="AH14" s="8">
        <v>1048.32</v>
      </c>
      <c r="AI14" s="8">
        <v>0</v>
      </c>
      <c r="AJ14" s="9">
        <v>1048.32</v>
      </c>
      <c r="AK14" s="8">
        <v>114191.53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56594.46</v>
      </c>
      <c r="AT14" s="9">
        <v>170785.99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28273</v>
      </c>
      <c r="BH14" s="8">
        <v>0</v>
      </c>
      <c r="BI14" s="9">
        <v>28273</v>
      </c>
      <c r="BJ14" s="9">
        <v>1074979.51</v>
      </c>
      <c r="BK14" s="8">
        <v>0</v>
      </c>
      <c r="BL14" s="9">
        <v>0</v>
      </c>
      <c r="BM14" s="9">
        <v>1074979.51</v>
      </c>
    </row>
    <row r="15" spans="1:65">
      <c r="B15" s="8" t="s">
        <v>88</v>
      </c>
      <c r="C15" s="9" t="s">
        <v>89</v>
      </c>
      <c r="D15" s="9"/>
      <c r="E15" s="8"/>
      <c r="F15" s="33">
        <v>60718.45</v>
      </c>
      <c r="G15" s="34"/>
      <c r="H15" s="8"/>
      <c r="I15" s="9">
        <v>60718.45</v>
      </c>
      <c r="J15" s="8"/>
      <c r="K15" s="8"/>
      <c r="L15" s="8">
        <v>56120</v>
      </c>
      <c r="M15" s="9">
        <v>56120</v>
      </c>
      <c r="N15" s="8"/>
      <c r="O15" s="8"/>
      <c r="P15" s="9"/>
      <c r="Q15" s="9">
        <v>116838.45</v>
      </c>
      <c r="R15" s="8">
        <v>0</v>
      </c>
      <c r="S15" s="8">
        <v>0</v>
      </c>
      <c r="T15" s="8">
        <v>65340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65340</v>
      </c>
      <c r="AB15" s="8">
        <v>15390.91</v>
      </c>
      <c r="AC15" s="8">
        <v>4613</v>
      </c>
      <c r="AD15" s="8">
        <v>0</v>
      </c>
      <c r="AE15" s="9">
        <v>20003.91</v>
      </c>
      <c r="AF15" s="8">
        <v>0</v>
      </c>
      <c r="AG15" s="8">
        <v>0</v>
      </c>
      <c r="AH15" s="8">
        <v>0</v>
      </c>
      <c r="AI15" s="8">
        <v>465.66</v>
      </c>
      <c r="AJ15" s="9">
        <v>465.66</v>
      </c>
      <c r="AK15" s="8">
        <v>0</v>
      </c>
      <c r="AL15" s="8">
        <v>3638.88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3750</v>
      </c>
      <c r="AS15" s="8">
        <v>0</v>
      </c>
      <c r="AT15" s="9">
        <v>7388.88</v>
      </c>
      <c r="AU15" s="8">
        <v>0</v>
      </c>
      <c r="AV15" s="8">
        <v>0</v>
      </c>
      <c r="AW15" s="8">
        <v>23640</v>
      </c>
      <c r="AX15" s="8">
        <v>0</v>
      </c>
      <c r="AY15" s="8">
        <v>0</v>
      </c>
      <c r="AZ15" s="8">
        <v>0</v>
      </c>
      <c r="BA15" s="9">
        <v>23640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116838.45</v>
      </c>
      <c r="BK15" s="8">
        <v>0</v>
      </c>
      <c r="BL15" s="9">
        <v>0</v>
      </c>
      <c r="BM15" s="9">
        <v>116838.45</v>
      </c>
    </row>
    <row r="16" spans="1:65">
      <c r="B16" s="8" t="s">
        <v>90</v>
      </c>
      <c r="C16" s="9" t="s">
        <v>91</v>
      </c>
      <c r="D16" s="9"/>
      <c r="E16" s="8"/>
      <c r="F16" s="33">
        <v>16409</v>
      </c>
      <c r="G16" s="34"/>
      <c r="H16" s="8"/>
      <c r="I16" s="9">
        <v>16409</v>
      </c>
      <c r="J16" s="8"/>
      <c r="K16" s="8"/>
      <c r="L16" s="8">
        <v>37396</v>
      </c>
      <c r="M16" s="9">
        <v>37396</v>
      </c>
      <c r="N16" s="8"/>
      <c r="O16" s="8"/>
      <c r="P16" s="9"/>
      <c r="Q16" s="9">
        <v>53805</v>
      </c>
      <c r="R16" s="8">
        <v>0</v>
      </c>
      <c r="S16" s="8">
        <v>0</v>
      </c>
      <c r="T16" s="8">
        <v>23548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23548</v>
      </c>
      <c r="AB16" s="8">
        <v>5578</v>
      </c>
      <c r="AC16" s="8">
        <v>1800</v>
      </c>
      <c r="AD16" s="8">
        <v>0</v>
      </c>
      <c r="AE16" s="9">
        <v>7378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335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335</v>
      </c>
      <c r="AU16" s="8">
        <v>0</v>
      </c>
      <c r="AV16" s="8">
        <v>0</v>
      </c>
      <c r="AW16" s="8">
        <v>26976</v>
      </c>
      <c r="AX16" s="8">
        <v>0</v>
      </c>
      <c r="AY16" s="8">
        <v>0</v>
      </c>
      <c r="AZ16" s="8">
        <v>0</v>
      </c>
      <c r="BA16" s="9">
        <v>26976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-4432</v>
      </c>
      <c r="BI16" s="9">
        <v>-4432</v>
      </c>
      <c r="BJ16" s="9">
        <v>53805</v>
      </c>
      <c r="BK16" s="8">
        <v>0</v>
      </c>
      <c r="BL16" s="9">
        <v>0</v>
      </c>
      <c r="BM16" s="9">
        <v>53805</v>
      </c>
    </row>
    <row r="17" spans="2:65">
      <c r="B17" s="8" t="s">
        <v>92</v>
      </c>
      <c r="C17" s="9" t="s">
        <v>93</v>
      </c>
      <c r="D17" s="9"/>
      <c r="E17" s="8">
        <v>8096</v>
      </c>
      <c r="F17" s="33">
        <v>11650</v>
      </c>
      <c r="G17" s="34"/>
      <c r="H17" s="8"/>
      <c r="I17" s="9">
        <v>19746</v>
      </c>
      <c r="J17" s="8">
        <v>1</v>
      </c>
      <c r="K17" s="8"/>
      <c r="L17" s="8">
        <v>356</v>
      </c>
      <c r="M17" s="9">
        <v>357</v>
      </c>
      <c r="N17" s="8"/>
      <c r="O17" s="8"/>
      <c r="P17" s="9"/>
      <c r="Q17" s="9">
        <v>20103</v>
      </c>
      <c r="R17" s="8">
        <v>0</v>
      </c>
      <c r="S17" s="8">
        <v>0</v>
      </c>
      <c r="T17" s="8">
        <v>15015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15015</v>
      </c>
      <c r="AB17" s="8">
        <v>3478</v>
      </c>
      <c r="AC17" s="8">
        <v>1110</v>
      </c>
      <c r="AD17" s="8">
        <v>0</v>
      </c>
      <c r="AE17" s="9">
        <v>4588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500</v>
      </c>
      <c r="AS17" s="8">
        <v>0</v>
      </c>
      <c r="AT17" s="9">
        <v>500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20103</v>
      </c>
      <c r="BK17" s="8">
        <v>0</v>
      </c>
      <c r="BL17" s="9">
        <v>0</v>
      </c>
      <c r="BM17" s="9">
        <v>20103</v>
      </c>
    </row>
    <row r="18" spans="2:65">
      <c r="B18" s="8" t="s">
        <v>94</v>
      </c>
      <c r="C18" s="9" t="s">
        <v>95</v>
      </c>
      <c r="D18" s="9"/>
      <c r="E18" s="8">
        <v>4842.53</v>
      </c>
      <c r="F18" s="33">
        <v>15491.54</v>
      </c>
      <c r="G18" s="34"/>
      <c r="H18" s="8"/>
      <c r="I18" s="9">
        <v>20334.07</v>
      </c>
      <c r="J18" s="8"/>
      <c r="K18" s="8"/>
      <c r="L18" s="8">
        <v>43433.65</v>
      </c>
      <c r="M18" s="9">
        <v>43433.65</v>
      </c>
      <c r="N18" s="8"/>
      <c r="O18" s="8"/>
      <c r="P18" s="9"/>
      <c r="Q18" s="9">
        <v>63767.72</v>
      </c>
      <c r="R18" s="8">
        <v>0</v>
      </c>
      <c r="S18" s="8">
        <v>0</v>
      </c>
      <c r="T18" s="8">
        <v>26028.52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26028.52</v>
      </c>
      <c r="AB18" s="8">
        <v>6165.24</v>
      </c>
      <c r="AC18" s="8">
        <v>1889.93</v>
      </c>
      <c r="AD18" s="8">
        <v>286.98</v>
      </c>
      <c r="AE18" s="9">
        <v>8342.15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1663.4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1663.4</v>
      </c>
      <c r="AU18" s="8">
        <v>0</v>
      </c>
      <c r="AV18" s="8">
        <v>0</v>
      </c>
      <c r="AW18" s="8">
        <v>27733.65</v>
      </c>
      <c r="AX18" s="8">
        <v>0</v>
      </c>
      <c r="AY18" s="8">
        <v>0</v>
      </c>
      <c r="AZ18" s="8">
        <v>0</v>
      </c>
      <c r="BA18" s="9">
        <v>27733.65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63767.72</v>
      </c>
      <c r="BK18" s="8">
        <v>0</v>
      </c>
      <c r="BL18" s="9">
        <v>0</v>
      </c>
      <c r="BM18" s="9">
        <v>63767.72</v>
      </c>
    </row>
    <row r="19" spans="2:65">
      <c r="B19" s="8" t="s">
        <v>96</v>
      </c>
      <c r="C19" s="9" t="s">
        <v>97</v>
      </c>
      <c r="D19" s="9"/>
      <c r="E19" s="8"/>
      <c r="F19" s="33"/>
      <c r="G19" s="34"/>
      <c r="H19" s="8">
        <v>470587.47</v>
      </c>
      <c r="I19" s="9">
        <v>470587.47</v>
      </c>
      <c r="J19" s="8"/>
      <c r="K19" s="8"/>
      <c r="L19" s="8">
        <v>577390.76</v>
      </c>
      <c r="M19" s="9">
        <v>577390.76</v>
      </c>
      <c r="N19" s="8"/>
      <c r="O19" s="8"/>
      <c r="P19" s="9"/>
      <c r="Q19" s="9">
        <v>1047978.23</v>
      </c>
      <c r="R19" s="8">
        <v>0</v>
      </c>
      <c r="S19" s="8">
        <v>65</v>
      </c>
      <c r="T19" s="8">
        <v>637474.01</v>
      </c>
      <c r="U19" s="8">
        <v>0</v>
      </c>
      <c r="V19" s="8">
        <v>18961.02</v>
      </c>
      <c r="W19" s="8">
        <v>0</v>
      </c>
      <c r="X19" s="8">
        <v>0</v>
      </c>
      <c r="Y19" s="8">
        <v>45528</v>
      </c>
      <c r="Z19" s="8">
        <v>0</v>
      </c>
      <c r="AA19" s="9">
        <v>702028.03</v>
      </c>
      <c r="AB19" s="8">
        <v>118463.17</v>
      </c>
      <c r="AC19" s="8">
        <v>52594.16</v>
      </c>
      <c r="AD19" s="8">
        <v>30936.27</v>
      </c>
      <c r="AE19" s="9">
        <v>201993.60000000001</v>
      </c>
      <c r="AF19" s="8">
        <v>0</v>
      </c>
      <c r="AG19" s="8">
        <v>8152.94</v>
      </c>
      <c r="AH19" s="8">
        <v>10462.01</v>
      </c>
      <c r="AI19" s="8">
        <v>0</v>
      </c>
      <c r="AJ19" s="9">
        <v>18614.95</v>
      </c>
      <c r="AK19" s="8">
        <v>29046.9</v>
      </c>
      <c r="AL19" s="8">
        <v>32204.77</v>
      </c>
      <c r="AM19" s="8">
        <v>0</v>
      </c>
      <c r="AN19" s="8">
        <v>0</v>
      </c>
      <c r="AO19" s="8">
        <v>45000</v>
      </c>
      <c r="AP19" s="8">
        <v>0</v>
      </c>
      <c r="AQ19" s="8">
        <v>19469.98</v>
      </c>
      <c r="AR19" s="8">
        <v>0</v>
      </c>
      <c r="AS19" s="8">
        <v>0</v>
      </c>
      <c r="AT19" s="9">
        <v>125721.65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1048358.23</v>
      </c>
      <c r="BK19" s="8">
        <v>-380</v>
      </c>
      <c r="BL19" s="9">
        <v>-380</v>
      </c>
      <c r="BM19" s="9">
        <v>1047978.23</v>
      </c>
    </row>
    <row r="20" spans="2:65">
      <c r="B20" s="8" t="s">
        <v>98</v>
      </c>
      <c r="C20" s="9" t="s">
        <v>99</v>
      </c>
      <c r="D20" s="9"/>
      <c r="E20" s="8"/>
      <c r="F20" s="33">
        <v>86486.5</v>
      </c>
      <c r="G20" s="34"/>
      <c r="H20" s="8"/>
      <c r="I20" s="9">
        <v>86486.5</v>
      </c>
      <c r="J20" s="8">
        <v>38438.97</v>
      </c>
      <c r="K20" s="8"/>
      <c r="L20" s="8">
        <v>85400</v>
      </c>
      <c r="M20" s="9">
        <v>123838.97</v>
      </c>
      <c r="N20" s="8"/>
      <c r="O20" s="8"/>
      <c r="P20" s="9"/>
      <c r="Q20" s="9">
        <v>210325.47</v>
      </c>
      <c r="R20" s="8">
        <v>0</v>
      </c>
      <c r="S20" s="8">
        <v>0</v>
      </c>
      <c r="T20" s="8">
        <v>143112.5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143112.5</v>
      </c>
      <c r="AB20" s="8">
        <v>33903.440000000002</v>
      </c>
      <c r="AC20" s="8">
        <v>10460.299999999999</v>
      </c>
      <c r="AD20" s="8">
        <v>0</v>
      </c>
      <c r="AE20" s="9">
        <v>44363.74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12721.56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10000</v>
      </c>
      <c r="AS20" s="8">
        <v>127.67</v>
      </c>
      <c r="AT20" s="9">
        <v>22849.23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210325.47</v>
      </c>
      <c r="BK20" s="8">
        <v>0</v>
      </c>
      <c r="BL20" s="9">
        <v>0</v>
      </c>
      <c r="BM20" s="9">
        <v>210325.47</v>
      </c>
    </row>
    <row r="21" spans="2:65">
      <c r="B21" s="8" t="s">
        <v>100</v>
      </c>
      <c r="C21" s="9" t="s">
        <v>101</v>
      </c>
      <c r="D21" s="9">
        <v>135793.65</v>
      </c>
      <c r="E21" s="8"/>
      <c r="F21" s="33">
        <v>583148.03</v>
      </c>
      <c r="G21" s="34"/>
      <c r="H21" s="8"/>
      <c r="I21" s="9">
        <v>583148.03</v>
      </c>
      <c r="J21" s="8"/>
      <c r="K21" s="8">
        <v>602629.94999999995</v>
      </c>
      <c r="L21" s="8"/>
      <c r="M21" s="9">
        <v>602629.94999999995</v>
      </c>
      <c r="N21" s="8"/>
      <c r="O21" s="8"/>
      <c r="P21" s="9"/>
      <c r="Q21" s="9">
        <v>1321571.6299999999</v>
      </c>
      <c r="R21" s="8">
        <v>0</v>
      </c>
      <c r="S21" s="8">
        <v>0</v>
      </c>
      <c r="T21" s="8">
        <v>600330.9</v>
      </c>
      <c r="U21" s="8">
        <v>0</v>
      </c>
      <c r="V21" s="8">
        <v>0</v>
      </c>
      <c r="W21" s="8">
        <v>0</v>
      </c>
      <c r="X21" s="8">
        <v>61368</v>
      </c>
      <c r="Y21" s="8">
        <v>0</v>
      </c>
      <c r="Z21" s="8">
        <v>0</v>
      </c>
      <c r="AA21" s="9">
        <v>661698.9</v>
      </c>
      <c r="AB21" s="8">
        <v>152271.76</v>
      </c>
      <c r="AC21" s="8">
        <v>47813.48</v>
      </c>
      <c r="AD21" s="8">
        <v>17244.95</v>
      </c>
      <c r="AE21" s="9">
        <v>217330.19</v>
      </c>
      <c r="AF21" s="8">
        <v>0</v>
      </c>
      <c r="AG21" s="8">
        <v>0</v>
      </c>
      <c r="AH21" s="8">
        <v>5730.3</v>
      </c>
      <c r="AI21" s="8">
        <v>0</v>
      </c>
      <c r="AJ21" s="9">
        <v>5730.3</v>
      </c>
      <c r="AK21" s="8">
        <v>11816.75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8431.56</v>
      </c>
      <c r="AS21" s="8">
        <v>78659.45</v>
      </c>
      <c r="AT21" s="9">
        <v>98907.76</v>
      </c>
      <c r="AU21" s="8">
        <v>0</v>
      </c>
      <c r="AV21" s="8">
        <v>22434.47</v>
      </c>
      <c r="AW21" s="8">
        <v>100559.41</v>
      </c>
      <c r="AX21" s="8">
        <v>0</v>
      </c>
      <c r="AY21" s="8">
        <v>0</v>
      </c>
      <c r="AZ21" s="8">
        <v>0</v>
      </c>
      <c r="BA21" s="9">
        <v>122993.88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1106661.03</v>
      </c>
      <c r="BK21" s="8">
        <v>0</v>
      </c>
      <c r="BL21" s="9">
        <v>0</v>
      </c>
      <c r="BM21" s="9">
        <v>1106661.03</v>
      </c>
    </row>
    <row r="22" spans="2:65">
      <c r="B22" s="8" t="s">
        <v>102</v>
      </c>
      <c r="C22" s="9" t="s">
        <v>103</v>
      </c>
      <c r="D22" s="9"/>
      <c r="E22" s="8"/>
      <c r="F22" s="33">
        <v>36575</v>
      </c>
      <c r="G22" s="34"/>
      <c r="H22" s="8"/>
      <c r="I22" s="9">
        <v>36575</v>
      </c>
      <c r="J22" s="8"/>
      <c r="K22" s="8">
        <v>51205.19</v>
      </c>
      <c r="L22" s="8"/>
      <c r="M22" s="9">
        <v>51205.19</v>
      </c>
      <c r="N22" s="8"/>
      <c r="O22" s="8"/>
      <c r="P22" s="9"/>
      <c r="Q22" s="9">
        <v>87780.19</v>
      </c>
      <c r="R22" s="8">
        <v>0</v>
      </c>
      <c r="S22" s="8">
        <v>0</v>
      </c>
      <c r="T22" s="8">
        <v>51563.5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51563.5</v>
      </c>
      <c r="AB22" s="8">
        <v>12255.15</v>
      </c>
      <c r="AC22" s="8">
        <v>3840.32</v>
      </c>
      <c r="AD22" s="8">
        <v>0</v>
      </c>
      <c r="AE22" s="9">
        <v>16095.47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1646.76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1646.76</v>
      </c>
      <c r="AU22" s="8">
        <v>18360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18360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114.46</v>
      </c>
      <c r="BI22" s="9">
        <v>114.46</v>
      </c>
      <c r="BJ22" s="9">
        <v>87780.19</v>
      </c>
      <c r="BK22" s="8">
        <v>0</v>
      </c>
      <c r="BL22" s="9">
        <v>0</v>
      </c>
      <c r="BM22" s="9">
        <v>87780.19</v>
      </c>
    </row>
    <row r="23" spans="2:65">
      <c r="B23" s="8" t="s">
        <v>104</v>
      </c>
      <c r="C23" s="9" t="s">
        <v>105</v>
      </c>
      <c r="D23" s="9"/>
      <c r="E23" s="8">
        <v>32428.69</v>
      </c>
      <c r="F23" s="33">
        <v>9838.7900000000009</v>
      </c>
      <c r="G23" s="34"/>
      <c r="H23" s="8"/>
      <c r="I23" s="9">
        <v>42267.48</v>
      </c>
      <c r="J23" s="8"/>
      <c r="K23" s="8"/>
      <c r="L23" s="8">
        <v>26870</v>
      </c>
      <c r="M23" s="9">
        <v>26870</v>
      </c>
      <c r="N23" s="8"/>
      <c r="O23" s="8"/>
      <c r="P23" s="9"/>
      <c r="Q23" s="9">
        <v>69137.48</v>
      </c>
      <c r="R23" s="8">
        <v>0</v>
      </c>
      <c r="S23" s="8">
        <v>0</v>
      </c>
      <c r="T23" s="8">
        <v>28940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28940</v>
      </c>
      <c r="AB23" s="8">
        <v>6434.4</v>
      </c>
      <c r="AC23" s="8">
        <v>2213.9299999999998</v>
      </c>
      <c r="AD23" s="8">
        <v>0</v>
      </c>
      <c r="AE23" s="9">
        <v>8648.33</v>
      </c>
      <c r="AF23" s="8">
        <v>825</v>
      </c>
      <c r="AG23" s="8">
        <v>0</v>
      </c>
      <c r="AH23" s="8">
        <v>0</v>
      </c>
      <c r="AI23" s="8">
        <v>0</v>
      </c>
      <c r="AJ23" s="9">
        <v>825</v>
      </c>
      <c r="AK23" s="8">
        <v>0</v>
      </c>
      <c r="AL23" s="8">
        <v>3298.15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3298.15</v>
      </c>
      <c r="AU23" s="8">
        <v>0</v>
      </c>
      <c r="AV23" s="8">
        <v>0</v>
      </c>
      <c r="AW23" s="8">
        <v>27151</v>
      </c>
      <c r="AX23" s="8">
        <v>0</v>
      </c>
      <c r="AY23" s="8">
        <v>0</v>
      </c>
      <c r="AZ23" s="8">
        <v>0</v>
      </c>
      <c r="BA23" s="9">
        <v>27151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275</v>
      </c>
      <c r="BI23" s="9">
        <v>275</v>
      </c>
      <c r="BJ23" s="9">
        <v>69137.48</v>
      </c>
      <c r="BK23" s="8">
        <v>0</v>
      </c>
      <c r="BL23" s="9">
        <v>0</v>
      </c>
      <c r="BM23" s="9">
        <v>69137.48</v>
      </c>
    </row>
    <row r="24" spans="2:65">
      <c r="B24" s="8" t="s">
        <v>106</v>
      </c>
      <c r="C24" s="9" t="s">
        <v>107</v>
      </c>
      <c r="D24" s="9"/>
      <c r="E24" s="8">
        <v>7459.29</v>
      </c>
      <c r="F24" s="33">
        <v>23850</v>
      </c>
      <c r="G24" s="34"/>
      <c r="H24" s="8"/>
      <c r="I24" s="9">
        <v>31309.29</v>
      </c>
      <c r="J24" s="8"/>
      <c r="K24" s="8"/>
      <c r="L24" s="8">
        <v>13810</v>
      </c>
      <c r="M24" s="9">
        <v>13810</v>
      </c>
      <c r="N24" s="8"/>
      <c r="O24" s="8"/>
      <c r="P24" s="9"/>
      <c r="Q24" s="9">
        <v>45119.29</v>
      </c>
      <c r="R24" s="8">
        <v>0</v>
      </c>
      <c r="S24" s="8">
        <v>0</v>
      </c>
      <c r="T24" s="8">
        <v>33270.550000000003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33270.550000000003</v>
      </c>
      <c r="AB24" s="8">
        <v>4055.75</v>
      </c>
      <c r="AC24" s="8">
        <v>2545.19</v>
      </c>
      <c r="AD24" s="8">
        <v>2221.94</v>
      </c>
      <c r="AE24" s="9">
        <v>8822.8799999999992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3025.86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3025.86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45119.29</v>
      </c>
      <c r="BK24" s="8">
        <v>0</v>
      </c>
      <c r="BL24" s="9">
        <v>0</v>
      </c>
      <c r="BM24" s="9">
        <v>45119.29</v>
      </c>
    </row>
    <row r="25" spans="2:65">
      <c r="B25" s="8" t="s">
        <v>108</v>
      </c>
      <c r="C25" s="9" t="s">
        <v>109</v>
      </c>
      <c r="D25" s="9">
        <v>20233.62</v>
      </c>
      <c r="E25" s="8"/>
      <c r="F25" s="33">
        <v>40775</v>
      </c>
      <c r="G25" s="34"/>
      <c r="H25" s="8"/>
      <c r="I25" s="9">
        <v>40775</v>
      </c>
      <c r="J25" s="8"/>
      <c r="K25" s="8"/>
      <c r="L25" s="8">
        <v>46673</v>
      </c>
      <c r="M25" s="9">
        <v>46673</v>
      </c>
      <c r="N25" s="8"/>
      <c r="O25" s="8"/>
      <c r="P25" s="9"/>
      <c r="Q25" s="9">
        <v>107681.62</v>
      </c>
      <c r="R25" s="8">
        <v>0</v>
      </c>
      <c r="S25" s="8">
        <v>0</v>
      </c>
      <c r="T25" s="8">
        <v>53292.11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53292.11</v>
      </c>
      <c r="AB25" s="8">
        <v>9233.3799999999992</v>
      </c>
      <c r="AC25" s="8">
        <v>3986.96</v>
      </c>
      <c r="AD25" s="8">
        <v>0</v>
      </c>
      <c r="AE25" s="9">
        <v>13220.34</v>
      </c>
      <c r="AF25" s="8">
        <v>607.16999999999996</v>
      </c>
      <c r="AG25" s="8">
        <v>0</v>
      </c>
      <c r="AH25" s="8">
        <v>0</v>
      </c>
      <c r="AI25" s="8">
        <v>0</v>
      </c>
      <c r="AJ25" s="9">
        <v>607.16999999999996</v>
      </c>
      <c r="AK25" s="8">
        <v>0</v>
      </c>
      <c r="AL25" s="8">
        <v>5675.72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5675.72</v>
      </c>
      <c r="AU25" s="8">
        <v>0</v>
      </c>
      <c r="AV25" s="8">
        <v>0</v>
      </c>
      <c r="AW25" s="8">
        <v>26973</v>
      </c>
      <c r="AX25" s="8">
        <v>0</v>
      </c>
      <c r="AY25" s="8">
        <v>0</v>
      </c>
      <c r="AZ25" s="8">
        <v>0</v>
      </c>
      <c r="BA25" s="9">
        <v>26973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99768.34</v>
      </c>
      <c r="BK25" s="8">
        <v>0</v>
      </c>
      <c r="BL25" s="9">
        <v>0</v>
      </c>
      <c r="BM25" s="9">
        <v>99768.34</v>
      </c>
    </row>
    <row r="26" spans="2:65">
      <c r="B26" s="8" t="s">
        <v>110</v>
      </c>
      <c r="C26" s="9" t="s">
        <v>111</v>
      </c>
      <c r="D26" s="9"/>
      <c r="E26" s="8"/>
      <c r="F26" s="33">
        <v>-16175</v>
      </c>
      <c r="G26" s="34"/>
      <c r="H26" s="8"/>
      <c r="I26" s="9">
        <v>-16175</v>
      </c>
      <c r="J26" s="8"/>
      <c r="K26" s="8"/>
      <c r="L26" s="8">
        <v>470737.31</v>
      </c>
      <c r="M26" s="9">
        <v>470737.31</v>
      </c>
      <c r="N26" s="8"/>
      <c r="O26" s="8"/>
      <c r="P26" s="9"/>
      <c r="Q26" s="9">
        <v>454562.31</v>
      </c>
      <c r="R26" s="8">
        <v>0</v>
      </c>
      <c r="S26" s="8">
        <v>0</v>
      </c>
      <c r="T26" s="8">
        <v>255351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255351</v>
      </c>
      <c r="AB26" s="8">
        <v>54586.81</v>
      </c>
      <c r="AC26" s="8">
        <v>18803.650000000001</v>
      </c>
      <c r="AD26" s="8">
        <v>607.92999999999995</v>
      </c>
      <c r="AE26" s="9">
        <v>73998.39</v>
      </c>
      <c r="AF26" s="8">
        <v>1934</v>
      </c>
      <c r="AG26" s="8">
        <v>101852.72</v>
      </c>
      <c r="AH26" s="8">
        <v>5820</v>
      </c>
      <c r="AI26" s="8">
        <v>0</v>
      </c>
      <c r="AJ26" s="9">
        <v>109606.72</v>
      </c>
      <c r="AK26" s="8">
        <v>0</v>
      </c>
      <c r="AL26" s="8">
        <v>31781.200000000001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31781.200000000001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470737.31</v>
      </c>
      <c r="BK26" s="8">
        <v>-16175</v>
      </c>
      <c r="BL26" s="9">
        <v>-16175</v>
      </c>
      <c r="BM26" s="9">
        <v>454562.31</v>
      </c>
    </row>
    <row r="27" spans="2:65">
      <c r="B27" s="8" t="s">
        <v>112</v>
      </c>
      <c r="C27" s="9" t="s">
        <v>113</v>
      </c>
      <c r="D27" s="9"/>
      <c r="E27" s="8">
        <v>8969</v>
      </c>
      <c r="F27" s="33">
        <v>14444.19</v>
      </c>
      <c r="G27" s="34"/>
      <c r="H27" s="8"/>
      <c r="I27" s="9">
        <v>23413.19</v>
      </c>
      <c r="J27" s="8"/>
      <c r="K27" s="8"/>
      <c r="L27" s="8">
        <v>48620</v>
      </c>
      <c r="M27" s="9">
        <v>48620</v>
      </c>
      <c r="N27" s="8"/>
      <c r="O27" s="8"/>
      <c r="P27" s="9"/>
      <c r="Q27" s="9">
        <v>72033.19</v>
      </c>
      <c r="R27" s="8">
        <v>0</v>
      </c>
      <c r="S27" s="8">
        <v>0</v>
      </c>
      <c r="T27" s="8">
        <v>31030.48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31030.48</v>
      </c>
      <c r="AB27" s="8">
        <v>2334.9</v>
      </c>
      <c r="AC27" s="8">
        <v>2352.73</v>
      </c>
      <c r="AD27" s="8">
        <v>124.57</v>
      </c>
      <c r="AE27" s="9">
        <v>4812.2</v>
      </c>
      <c r="AF27" s="8">
        <v>0</v>
      </c>
      <c r="AG27" s="8">
        <v>754.06</v>
      </c>
      <c r="AH27" s="8">
        <v>150</v>
      </c>
      <c r="AI27" s="8">
        <v>48</v>
      </c>
      <c r="AJ27" s="9">
        <v>952.06</v>
      </c>
      <c r="AK27" s="8">
        <v>0</v>
      </c>
      <c r="AL27" s="8">
        <v>8461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8461</v>
      </c>
      <c r="AU27" s="8">
        <v>0</v>
      </c>
      <c r="AV27" s="8">
        <v>0</v>
      </c>
      <c r="AW27" s="8">
        <v>23500</v>
      </c>
      <c r="AX27" s="8">
        <v>0</v>
      </c>
      <c r="AY27" s="8">
        <v>0</v>
      </c>
      <c r="AZ27" s="8">
        <v>0</v>
      </c>
      <c r="BA27" s="9">
        <v>23500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3277</v>
      </c>
      <c r="BH27" s="8">
        <v>0</v>
      </c>
      <c r="BI27" s="9">
        <v>3277</v>
      </c>
      <c r="BJ27" s="9">
        <v>72032.740000000005</v>
      </c>
      <c r="BK27" s="8">
        <v>0</v>
      </c>
      <c r="BL27" s="9">
        <v>0</v>
      </c>
      <c r="BM27" s="9">
        <v>72032.740000000005</v>
      </c>
    </row>
    <row r="28" spans="2:65">
      <c r="B28" s="8" t="s">
        <v>114</v>
      </c>
      <c r="C28" s="9" t="s">
        <v>115</v>
      </c>
      <c r="D28" s="9"/>
      <c r="E28" s="8">
        <v>12417.45</v>
      </c>
      <c r="F28" s="33">
        <v>6500</v>
      </c>
      <c r="G28" s="34"/>
      <c r="H28" s="8"/>
      <c r="I28" s="9">
        <v>18917.45</v>
      </c>
      <c r="J28" s="8"/>
      <c r="K28" s="8"/>
      <c r="L28" s="8">
        <v>10200</v>
      </c>
      <c r="M28" s="9">
        <v>10200</v>
      </c>
      <c r="N28" s="8"/>
      <c r="O28" s="8"/>
      <c r="P28" s="9"/>
      <c r="Q28" s="9">
        <v>29117.45</v>
      </c>
      <c r="R28" s="8">
        <v>0</v>
      </c>
      <c r="S28" s="8">
        <v>0</v>
      </c>
      <c r="T28" s="8">
        <v>21692.97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21692.97</v>
      </c>
      <c r="AB28" s="8">
        <v>5390.01</v>
      </c>
      <c r="AC28" s="8">
        <v>1716.47</v>
      </c>
      <c r="AD28" s="8">
        <v>0</v>
      </c>
      <c r="AE28" s="9">
        <v>7106.48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318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318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29117.45</v>
      </c>
      <c r="BK28" s="8">
        <v>0</v>
      </c>
      <c r="BL28" s="9">
        <v>0</v>
      </c>
      <c r="BM28" s="9">
        <v>29117.45</v>
      </c>
    </row>
    <row r="29" spans="2:65">
      <c r="B29" s="8" t="s">
        <v>116</v>
      </c>
      <c r="C29" s="9" t="s">
        <v>117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118</v>
      </c>
      <c r="C30" s="9" t="s">
        <v>119</v>
      </c>
      <c r="D30" s="9">
        <v>12670.3</v>
      </c>
      <c r="E30" s="8"/>
      <c r="F30" s="33"/>
      <c r="G30" s="34"/>
      <c r="H30" s="8">
        <v>1440</v>
      </c>
      <c r="I30" s="9">
        <v>1440</v>
      </c>
      <c r="J30" s="8"/>
      <c r="K30" s="8"/>
      <c r="L30" s="8">
        <v>2320</v>
      </c>
      <c r="M30" s="9">
        <v>2320</v>
      </c>
      <c r="N30" s="8"/>
      <c r="O30" s="8"/>
      <c r="P30" s="9"/>
      <c r="Q30" s="9">
        <v>16430.3</v>
      </c>
      <c r="R30" s="8">
        <v>0</v>
      </c>
      <c r="S30" s="8">
        <v>0</v>
      </c>
      <c r="T30" s="8">
        <v>4807.26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4807.26</v>
      </c>
      <c r="AB30" s="8">
        <v>962.42</v>
      </c>
      <c r="AC30" s="8">
        <v>355.41</v>
      </c>
      <c r="AD30" s="8">
        <v>1403.16</v>
      </c>
      <c r="AE30" s="9">
        <v>2720.99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7528.25</v>
      </c>
      <c r="BK30" s="8">
        <v>0</v>
      </c>
      <c r="BL30" s="9">
        <v>0</v>
      </c>
      <c r="BM30" s="9">
        <v>7528.25</v>
      </c>
    </row>
    <row r="31" spans="2:65">
      <c r="B31" s="8" t="s">
        <v>120</v>
      </c>
      <c r="C31" s="9" t="s">
        <v>121</v>
      </c>
      <c r="D31" s="9"/>
      <c r="E31" s="8"/>
      <c r="F31" s="33"/>
      <c r="G31" s="34"/>
      <c r="H31" s="8"/>
      <c r="I31" s="9"/>
      <c r="J31" s="8">
        <v>10834.15</v>
      </c>
      <c r="K31" s="8"/>
      <c r="L31" s="8">
        <v>31890</v>
      </c>
      <c r="M31" s="9">
        <v>42724.15</v>
      </c>
      <c r="N31" s="8"/>
      <c r="O31" s="8"/>
      <c r="P31" s="9"/>
      <c r="Q31" s="9">
        <v>42724.15</v>
      </c>
      <c r="R31" s="8">
        <v>0</v>
      </c>
      <c r="S31" s="8">
        <v>0</v>
      </c>
      <c r="T31" s="8">
        <v>7093.44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7093.44</v>
      </c>
      <c r="AB31" s="8">
        <v>1420.1</v>
      </c>
      <c r="AC31" s="8">
        <v>542.66</v>
      </c>
      <c r="AD31" s="8">
        <v>0</v>
      </c>
      <c r="AE31" s="9">
        <v>1962.76</v>
      </c>
      <c r="AF31" s="8">
        <v>0</v>
      </c>
      <c r="AG31" s="8">
        <v>1606.48</v>
      </c>
      <c r="AH31" s="8">
        <v>0</v>
      </c>
      <c r="AI31" s="8">
        <v>0</v>
      </c>
      <c r="AJ31" s="9">
        <v>1606.48</v>
      </c>
      <c r="AK31" s="8">
        <v>305.97000000000003</v>
      </c>
      <c r="AL31" s="8">
        <v>270.5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576.47</v>
      </c>
      <c r="AU31" s="8">
        <v>0</v>
      </c>
      <c r="AV31" s="8">
        <v>0</v>
      </c>
      <c r="AW31" s="8">
        <v>31485</v>
      </c>
      <c r="AX31" s="8">
        <v>0</v>
      </c>
      <c r="AY31" s="8">
        <v>0</v>
      </c>
      <c r="AZ31" s="8">
        <v>0</v>
      </c>
      <c r="BA31" s="9">
        <v>31485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42724.15</v>
      </c>
      <c r="BK31" s="8">
        <v>0</v>
      </c>
      <c r="BL31" s="9">
        <v>0</v>
      </c>
      <c r="BM31" s="9">
        <v>42724.15</v>
      </c>
    </row>
    <row r="32" spans="2:65">
      <c r="B32" s="8" t="s">
        <v>122</v>
      </c>
      <c r="C32" s="9" t="s">
        <v>123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2:65">
      <c r="B33" s="8" t="s">
        <v>124</v>
      </c>
      <c r="C33" s="9" t="s">
        <v>125</v>
      </c>
      <c r="D33" s="9"/>
      <c r="E33" s="8"/>
      <c r="F33" s="33">
        <v>23000</v>
      </c>
      <c r="G33" s="34"/>
      <c r="H33" s="8"/>
      <c r="I33" s="9">
        <v>23000</v>
      </c>
      <c r="J33" s="8"/>
      <c r="K33" s="8"/>
      <c r="L33" s="8">
        <v>37280.019999999997</v>
      </c>
      <c r="M33" s="9">
        <v>37280.019999999997</v>
      </c>
      <c r="N33" s="8"/>
      <c r="O33" s="8"/>
      <c r="P33" s="9"/>
      <c r="Q33" s="9">
        <v>60280.02</v>
      </c>
      <c r="R33" s="8">
        <v>0</v>
      </c>
      <c r="S33" s="8">
        <v>0</v>
      </c>
      <c r="T33" s="8">
        <v>43254.64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43254.64</v>
      </c>
      <c r="AB33" s="8">
        <v>10083.870000000001</v>
      </c>
      <c r="AC33" s="8">
        <v>3283.97</v>
      </c>
      <c r="AD33" s="8">
        <v>469.03</v>
      </c>
      <c r="AE33" s="9">
        <v>13836.87</v>
      </c>
      <c r="AF33" s="8">
        <v>0</v>
      </c>
      <c r="AG33" s="8">
        <v>49.21</v>
      </c>
      <c r="AH33" s="8">
        <v>548.76</v>
      </c>
      <c r="AI33" s="8">
        <v>0</v>
      </c>
      <c r="AJ33" s="9">
        <v>597.97</v>
      </c>
      <c r="AK33" s="8">
        <v>119.96</v>
      </c>
      <c r="AL33" s="8">
        <v>2470.58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2590.54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60280.02</v>
      </c>
      <c r="BK33" s="8">
        <v>0</v>
      </c>
      <c r="BL33" s="9">
        <v>0</v>
      </c>
      <c r="BM33" s="9">
        <v>60280.02</v>
      </c>
    </row>
    <row r="34" spans="2:65">
      <c r="B34" s="8" t="s">
        <v>126</v>
      </c>
      <c r="C34" s="9" t="s">
        <v>127</v>
      </c>
      <c r="D34" s="9"/>
      <c r="E34" s="8">
        <v>28752</v>
      </c>
      <c r="F34" s="33">
        <v>28930.55</v>
      </c>
      <c r="G34" s="34"/>
      <c r="H34" s="8"/>
      <c r="I34" s="9">
        <v>57682.55</v>
      </c>
      <c r="J34" s="8"/>
      <c r="K34" s="8"/>
      <c r="L34" s="8">
        <v>52502.97</v>
      </c>
      <c r="M34" s="9">
        <v>52502.97</v>
      </c>
      <c r="N34" s="8"/>
      <c r="O34" s="8"/>
      <c r="P34" s="9"/>
      <c r="Q34" s="9">
        <v>110185.52</v>
      </c>
      <c r="R34" s="8">
        <v>0</v>
      </c>
      <c r="S34" s="8">
        <v>0</v>
      </c>
      <c r="T34" s="8">
        <v>40462.5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9000</v>
      </c>
      <c r="AA34" s="9">
        <v>49462.5</v>
      </c>
      <c r="AB34" s="8">
        <v>11717.69</v>
      </c>
      <c r="AC34" s="8">
        <v>3651.86</v>
      </c>
      <c r="AD34" s="8">
        <v>11796.89</v>
      </c>
      <c r="AE34" s="9">
        <v>27166.44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10586.83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10586.83</v>
      </c>
      <c r="AU34" s="8">
        <v>0</v>
      </c>
      <c r="AV34" s="8">
        <v>0</v>
      </c>
      <c r="AW34" s="8">
        <v>22970</v>
      </c>
      <c r="AX34" s="8">
        <v>0</v>
      </c>
      <c r="AY34" s="8">
        <v>0</v>
      </c>
      <c r="AZ34" s="8">
        <v>0</v>
      </c>
      <c r="BA34" s="9">
        <v>22970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110185.77</v>
      </c>
      <c r="BK34" s="8">
        <v>0</v>
      </c>
      <c r="BL34" s="9">
        <v>0</v>
      </c>
      <c r="BM34" s="9">
        <v>110185.77</v>
      </c>
    </row>
    <row r="35" spans="2:65">
      <c r="B35" s="8" t="s">
        <v>128</v>
      </c>
      <c r="C35" s="9" t="s">
        <v>129</v>
      </c>
      <c r="D35" s="9">
        <v>10207.25</v>
      </c>
      <c r="E35" s="8">
        <v>1071.1400000000001</v>
      </c>
      <c r="F35" s="33">
        <v>27925</v>
      </c>
      <c r="G35" s="34"/>
      <c r="H35" s="8"/>
      <c r="I35" s="9">
        <v>28996.14</v>
      </c>
      <c r="J35" s="8"/>
      <c r="K35" s="8"/>
      <c r="L35" s="8">
        <v>26654</v>
      </c>
      <c r="M35" s="9">
        <v>26654</v>
      </c>
      <c r="N35" s="8"/>
      <c r="O35" s="8"/>
      <c r="P35" s="9"/>
      <c r="Q35" s="9">
        <v>65857.39</v>
      </c>
      <c r="R35" s="8">
        <v>0</v>
      </c>
      <c r="S35" s="8">
        <v>0</v>
      </c>
      <c r="T35" s="8">
        <v>29944.03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29944.03</v>
      </c>
      <c r="AB35" s="8">
        <v>7093.74</v>
      </c>
      <c r="AC35" s="8">
        <v>2284.5</v>
      </c>
      <c r="AD35" s="8">
        <v>0</v>
      </c>
      <c r="AE35" s="9">
        <v>9378.24</v>
      </c>
      <c r="AF35" s="8">
        <v>441</v>
      </c>
      <c r="AG35" s="8">
        <v>0</v>
      </c>
      <c r="AH35" s="8">
        <v>12640.29</v>
      </c>
      <c r="AI35" s="8">
        <v>0</v>
      </c>
      <c r="AJ35" s="9">
        <v>13081.29</v>
      </c>
      <c r="AK35" s="8">
        <v>0</v>
      </c>
      <c r="AL35" s="8">
        <v>3117.15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3117.15</v>
      </c>
      <c r="AU35" s="8">
        <v>0</v>
      </c>
      <c r="AV35" s="8">
        <v>0</v>
      </c>
      <c r="AW35" s="8">
        <v>10336.68</v>
      </c>
      <c r="AX35" s="8">
        <v>0</v>
      </c>
      <c r="AY35" s="8">
        <v>0</v>
      </c>
      <c r="AZ35" s="8">
        <v>0</v>
      </c>
      <c r="BA35" s="9">
        <v>10336.68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65857.39</v>
      </c>
      <c r="BK35" s="8">
        <v>0</v>
      </c>
      <c r="BL35" s="9">
        <v>0</v>
      </c>
      <c r="BM35" s="9">
        <v>65857.39</v>
      </c>
    </row>
    <row r="36" spans="2:65">
      <c r="B36" s="8" t="s">
        <v>130</v>
      </c>
      <c r="C36" s="9" t="s">
        <v>131</v>
      </c>
      <c r="D36" s="9"/>
      <c r="E36" s="8">
        <v>1835.18</v>
      </c>
      <c r="F36" s="33"/>
      <c r="G36" s="34"/>
      <c r="H36" s="8"/>
      <c r="I36" s="9">
        <v>1835.18</v>
      </c>
      <c r="J36" s="8"/>
      <c r="K36" s="8"/>
      <c r="L36" s="8">
        <v>1750</v>
      </c>
      <c r="M36" s="9">
        <v>1750</v>
      </c>
      <c r="N36" s="8"/>
      <c r="O36" s="8"/>
      <c r="P36" s="9"/>
      <c r="Q36" s="9">
        <v>3585.18</v>
      </c>
      <c r="R36" s="8">
        <v>0</v>
      </c>
      <c r="S36" s="8">
        <v>0</v>
      </c>
      <c r="T36" s="8">
        <v>2730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2730</v>
      </c>
      <c r="AB36" s="8">
        <v>646.74</v>
      </c>
      <c r="AC36" s="8">
        <v>208.44</v>
      </c>
      <c r="AD36" s="8">
        <v>0</v>
      </c>
      <c r="AE36" s="9">
        <v>855.18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3585.18</v>
      </c>
      <c r="BK36" s="8">
        <v>0</v>
      </c>
      <c r="BL36" s="9">
        <v>0</v>
      </c>
      <c r="BM36" s="9">
        <v>3585.18</v>
      </c>
    </row>
    <row r="37" spans="2:65">
      <c r="B37" s="8" t="s">
        <v>132</v>
      </c>
      <c r="C37" s="9" t="s">
        <v>133</v>
      </c>
      <c r="D37" s="9"/>
      <c r="E37" s="8"/>
      <c r="F37" s="33"/>
      <c r="G37" s="34"/>
      <c r="H37" s="8">
        <v>73408.289999999994</v>
      </c>
      <c r="I37" s="9">
        <v>73408.289999999994</v>
      </c>
      <c r="J37" s="8"/>
      <c r="K37" s="8"/>
      <c r="L37" s="8">
        <v>59792.27</v>
      </c>
      <c r="M37" s="9">
        <v>59792.27</v>
      </c>
      <c r="N37" s="8"/>
      <c r="O37" s="8"/>
      <c r="P37" s="9"/>
      <c r="Q37" s="9">
        <v>133200.56</v>
      </c>
      <c r="R37" s="8">
        <v>0</v>
      </c>
      <c r="S37" s="8">
        <v>0</v>
      </c>
      <c r="T37" s="8">
        <v>58748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58748</v>
      </c>
      <c r="AB37" s="8">
        <v>8641.82</v>
      </c>
      <c r="AC37" s="8">
        <v>4425.7700000000004</v>
      </c>
      <c r="AD37" s="8">
        <v>0</v>
      </c>
      <c r="AE37" s="9">
        <v>13067.59</v>
      </c>
      <c r="AF37" s="8">
        <v>0</v>
      </c>
      <c r="AG37" s="8">
        <v>194.38</v>
      </c>
      <c r="AH37" s="8">
        <v>1080</v>
      </c>
      <c r="AI37" s="8">
        <v>0</v>
      </c>
      <c r="AJ37" s="9">
        <v>1274.3800000000001</v>
      </c>
      <c r="AK37" s="8">
        <v>13434.7</v>
      </c>
      <c r="AL37" s="8">
        <v>6580.95</v>
      </c>
      <c r="AM37" s="8">
        <v>0</v>
      </c>
      <c r="AN37" s="8">
        <v>0</v>
      </c>
      <c r="AO37" s="8">
        <v>0</v>
      </c>
      <c r="AP37" s="8">
        <v>0</v>
      </c>
      <c r="AQ37" s="8">
        <v>3149.94</v>
      </c>
      <c r="AR37" s="8">
        <v>9645</v>
      </c>
      <c r="AS37" s="8">
        <v>0</v>
      </c>
      <c r="AT37" s="9">
        <v>32810.589999999997</v>
      </c>
      <c r="AU37" s="8">
        <v>0</v>
      </c>
      <c r="AV37" s="8">
        <v>0</v>
      </c>
      <c r="AW37" s="8">
        <v>27300</v>
      </c>
      <c r="AX37" s="8">
        <v>0</v>
      </c>
      <c r="AY37" s="8">
        <v>0</v>
      </c>
      <c r="AZ37" s="8">
        <v>0</v>
      </c>
      <c r="BA37" s="9">
        <v>27300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133200.56</v>
      </c>
      <c r="BK37" s="8">
        <v>0</v>
      </c>
      <c r="BL37" s="9">
        <v>0</v>
      </c>
      <c r="BM37" s="9">
        <v>133200.56</v>
      </c>
    </row>
    <row r="38" spans="2:65">
      <c r="B38" s="8" t="s">
        <v>134</v>
      </c>
      <c r="C38" s="9" t="s">
        <v>135</v>
      </c>
      <c r="D38" s="9"/>
      <c r="E38" s="8">
        <v>137118.35</v>
      </c>
      <c r="F38" s="33"/>
      <c r="G38" s="34"/>
      <c r="H38" s="8">
        <v>105588.77</v>
      </c>
      <c r="I38" s="9">
        <v>242707.12</v>
      </c>
      <c r="J38" s="8"/>
      <c r="K38" s="8"/>
      <c r="L38" s="8">
        <v>81730</v>
      </c>
      <c r="M38" s="9">
        <v>81730</v>
      </c>
      <c r="N38" s="8"/>
      <c r="O38" s="8"/>
      <c r="P38" s="9"/>
      <c r="Q38" s="9">
        <v>324437.12</v>
      </c>
      <c r="R38" s="8">
        <v>0</v>
      </c>
      <c r="S38" s="8">
        <v>0</v>
      </c>
      <c r="T38" s="8">
        <v>170251.61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170251.61</v>
      </c>
      <c r="AB38" s="8">
        <v>37772.54</v>
      </c>
      <c r="AC38" s="8">
        <v>12765.87</v>
      </c>
      <c r="AD38" s="8">
        <v>62677.87</v>
      </c>
      <c r="AE38" s="9">
        <v>113216.28</v>
      </c>
      <c r="AF38" s="8">
        <v>750</v>
      </c>
      <c r="AG38" s="8">
        <v>1298.05</v>
      </c>
      <c r="AH38" s="8">
        <v>0</v>
      </c>
      <c r="AI38" s="8">
        <v>39</v>
      </c>
      <c r="AJ38" s="9">
        <v>2087.0500000000002</v>
      </c>
      <c r="AK38" s="8">
        <v>871.65</v>
      </c>
      <c r="AL38" s="8">
        <v>8500.0300000000007</v>
      </c>
      <c r="AM38" s="8">
        <v>0</v>
      </c>
      <c r="AN38" s="8">
        <v>0</v>
      </c>
      <c r="AO38" s="8">
        <v>0</v>
      </c>
      <c r="AP38" s="8">
        <v>0</v>
      </c>
      <c r="AQ38" s="8">
        <v>1478</v>
      </c>
      <c r="AR38" s="8">
        <v>5362.5</v>
      </c>
      <c r="AS38" s="8">
        <v>0</v>
      </c>
      <c r="AT38" s="9">
        <v>16212.18</v>
      </c>
      <c r="AU38" s="8">
        <v>0</v>
      </c>
      <c r="AV38" s="8">
        <v>0</v>
      </c>
      <c r="AW38" s="8">
        <v>22670</v>
      </c>
      <c r="AX38" s="8">
        <v>0</v>
      </c>
      <c r="AY38" s="8">
        <v>0</v>
      </c>
      <c r="AZ38" s="8">
        <v>0</v>
      </c>
      <c r="BA38" s="9">
        <v>22670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324437.12</v>
      </c>
      <c r="BK38" s="8">
        <v>0</v>
      </c>
      <c r="BL38" s="9">
        <v>0</v>
      </c>
      <c r="BM38" s="9">
        <v>324437.12</v>
      </c>
    </row>
    <row r="39" spans="2:65">
      <c r="B39" s="8" t="s">
        <v>136</v>
      </c>
      <c r="C39" s="9" t="s">
        <v>137</v>
      </c>
      <c r="D39" s="9"/>
      <c r="E39" s="8"/>
      <c r="F39" s="33">
        <v>84279</v>
      </c>
      <c r="G39" s="34"/>
      <c r="H39" s="8"/>
      <c r="I39" s="9">
        <v>84279</v>
      </c>
      <c r="J39" s="8">
        <v>35499</v>
      </c>
      <c r="K39" s="8"/>
      <c r="L39" s="8">
        <v>61930</v>
      </c>
      <c r="M39" s="9">
        <v>97429</v>
      </c>
      <c r="N39" s="8"/>
      <c r="O39" s="8"/>
      <c r="P39" s="9"/>
      <c r="Q39" s="9">
        <v>181708</v>
      </c>
      <c r="R39" s="8">
        <v>0</v>
      </c>
      <c r="S39" s="8">
        <v>0</v>
      </c>
      <c r="T39" s="8">
        <v>126403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126403</v>
      </c>
      <c r="AB39" s="8">
        <v>32460</v>
      </c>
      <c r="AC39" s="8">
        <v>9624</v>
      </c>
      <c r="AD39" s="8">
        <v>0</v>
      </c>
      <c r="AE39" s="9">
        <v>42084</v>
      </c>
      <c r="AF39" s="8">
        <v>264</v>
      </c>
      <c r="AG39" s="8">
        <v>0</v>
      </c>
      <c r="AH39" s="8">
        <v>0</v>
      </c>
      <c r="AI39" s="8">
        <v>0</v>
      </c>
      <c r="AJ39" s="9">
        <v>264</v>
      </c>
      <c r="AK39" s="8">
        <v>12957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12957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181708</v>
      </c>
      <c r="BK39" s="8">
        <v>0</v>
      </c>
      <c r="BL39" s="9">
        <v>0</v>
      </c>
      <c r="BM39" s="9">
        <v>181708</v>
      </c>
    </row>
    <row r="40" spans="2:65">
      <c r="B40" s="8" t="s">
        <v>138</v>
      </c>
      <c r="C40" s="9" t="s">
        <v>139</v>
      </c>
      <c r="D40" s="9"/>
      <c r="E40" s="8"/>
      <c r="F40" s="33">
        <v>41415.15</v>
      </c>
      <c r="G40" s="34"/>
      <c r="H40" s="8">
        <v>271067</v>
      </c>
      <c r="I40" s="9">
        <v>312482.15000000002</v>
      </c>
      <c r="J40" s="8"/>
      <c r="K40" s="8"/>
      <c r="L40" s="8">
        <v>237253.43</v>
      </c>
      <c r="M40" s="9">
        <v>237253.43</v>
      </c>
      <c r="N40" s="8"/>
      <c r="O40" s="8"/>
      <c r="P40" s="9"/>
      <c r="Q40" s="9">
        <v>549735.57999999996</v>
      </c>
      <c r="R40" s="8">
        <v>11976.71</v>
      </c>
      <c r="S40" s="8">
        <v>0</v>
      </c>
      <c r="T40" s="8">
        <v>338073.69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350050.4</v>
      </c>
      <c r="AB40" s="8">
        <v>79590.429999999993</v>
      </c>
      <c r="AC40" s="8">
        <v>26061.57</v>
      </c>
      <c r="AD40" s="8">
        <v>1131.77</v>
      </c>
      <c r="AE40" s="9">
        <v>106783.77</v>
      </c>
      <c r="AF40" s="8">
        <v>206.04</v>
      </c>
      <c r="AG40" s="8">
        <v>0</v>
      </c>
      <c r="AH40" s="8">
        <v>0</v>
      </c>
      <c r="AI40" s="8">
        <v>0</v>
      </c>
      <c r="AJ40" s="9">
        <v>206.04</v>
      </c>
      <c r="AK40" s="8">
        <v>63739.1</v>
      </c>
      <c r="AL40" s="8">
        <v>28956.27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92695.37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549735.57999999996</v>
      </c>
      <c r="BK40" s="8">
        <v>0</v>
      </c>
      <c r="BL40" s="9">
        <v>0</v>
      </c>
      <c r="BM40" s="9">
        <v>549735.57999999996</v>
      </c>
    </row>
    <row r="41" spans="2:65">
      <c r="B41" s="8" t="s">
        <v>140</v>
      </c>
      <c r="C41" s="9" t="s">
        <v>141</v>
      </c>
      <c r="D41" s="9"/>
      <c r="E41" s="8">
        <v>13052.76</v>
      </c>
      <c r="F41" s="33"/>
      <c r="G41" s="34"/>
      <c r="H41" s="8">
        <v>2565</v>
      </c>
      <c r="I41" s="9">
        <v>15617.76</v>
      </c>
      <c r="J41" s="8"/>
      <c r="K41" s="8"/>
      <c r="L41" s="8">
        <v>28050.9</v>
      </c>
      <c r="M41" s="9">
        <v>28050.9</v>
      </c>
      <c r="N41" s="8"/>
      <c r="O41" s="8"/>
      <c r="P41" s="9"/>
      <c r="Q41" s="9">
        <v>43668.66</v>
      </c>
      <c r="R41" s="8">
        <v>0</v>
      </c>
      <c r="S41" s="8">
        <v>0</v>
      </c>
      <c r="T41" s="8">
        <v>12231.16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12231.16</v>
      </c>
      <c r="AB41" s="8">
        <v>2875.69</v>
      </c>
      <c r="AC41" s="8">
        <v>935.71</v>
      </c>
      <c r="AD41" s="8">
        <v>1830.8</v>
      </c>
      <c r="AE41" s="9">
        <v>5642.2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1148.99</v>
      </c>
      <c r="AL41" s="8">
        <v>384.31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1533.3</v>
      </c>
      <c r="AU41" s="8">
        <v>0</v>
      </c>
      <c r="AV41" s="8">
        <v>0</v>
      </c>
      <c r="AW41" s="8">
        <v>24262</v>
      </c>
      <c r="AX41" s="8">
        <v>0</v>
      </c>
      <c r="AY41" s="8">
        <v>0</v>
      </c>
      <c r="AZ41" s="8">
        <v>0</v>
      </c>
      <c r="BA41" s="9">
        <v>24262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43668.66</v>
      </c>
      <c r="BK41" s="8">
        <v>0</v>
      </c>
      <c r="BL41" s="9">
        <v>0</v>
      </c>
      <c r="BM41" s="9">
        <v>43668.66</v>
      </c>
    </row>
    <row r="42" spans="2:65">
      <c r="B42" s="8" t="s">
        <v>142</v>
      </c>
      <c r="C42" s="9" t="s">
        <v>143</v>
      </c>
      <c r="D42" s="9"/>
      <c r="E42" s="8"/>
      <c r="F42" s="33"/>
      <c r="G42" s="34"/>
      <c r="H42" s="8">
        <v>213937</v>
      </c>
      <c r="I42" s="9">
        <v>213937</v>
      </c>
      <c r="J42" s="8"/>
      <c r="K42" s="8"/>
      <c r="L42" s="8">
        <v>397528</v>
      </c>
      <c r="M42" s="9">
        <v>397528</v>
      </c>
      <c r="N42" s="8"/>
      <c r="O42" s="8"/>
      <c r="P42" s="9"/>
      <c r="Q42" s="9">
        <v>611465</v>
      </c>
      <c r="R42" s="8">
        <v>28663</v>
      </c>
      <c r="S42" s="8">
        <v>0</v>
      </c>
      <c r="T42" s="8">
        <v>371446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400109</v>
      </c>
      <c r="AB42" s="8">
        <v>85041</v>
      </c>
      <c r="AC42" s="8">
        <v>30379</v>
      </c>
      <c r="AD42" s="8">
        <v>2955</v>
      </c>
      <c r="AE42" s="9">
        <v>118375</v>
      </c>
      <c r="AF42" s="8">
        <v>41482</v>
      </c>
      <c r="AG42" s="8">
        <v>0</v>
      </c>
      <c r="AH42" s="8">
        <v>0</v>
      </c>
      <c r="AI42" s="8">
        <v>0</v>
      </c>
      <c r="AJ42" s="9">
        <v>41482</v>
      </c>
      <c r="AK42" s="8">
        <v>15398</v>
      </c>
      <c r="AL42" s="8">
        <v>35837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51235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266</v>
      </c>
      <c r="BI42" s="9">
        <v>266</v>
      </c>
      <c r="BJ42" s="9">
        <v>611467</v>
      </c>
      <c r="BK42" s="8">
        <v>-2</v>
      </c>
      <c r="BL42" s="9">
        <v>-2</v>
      </c>
      <c r="BM42" s="9">
        <v>611465</v>
      </c>
    </row>
    <row r="43" spans="2:65">
      <c r="B43" s="8" t="s">
        <v>144</v>
      </c>
      <c r="C43" s="9" t="s">
        <v>145</v>
      </c>
      <c r="D43" s="9"/>
      <c r="E43" s="8">
        <v>325382.03999999998</v>
      </c>
      <c r="F43" s="33">
        <v>92849</v>
      </c>
      <c r="G43" s="34"/>
      <c r="H43" s="8">
        <v>2400</v>
      </c>
      <c r="I43" s="9">
        <v>420631.03999999998</v>
      </c>
      <c r="J43" s="8"/>
      <c r="K43" s="8"/>
      <c r="L43" s="8">
        <v>257646.93</v>
      </c>
      <c r="M43" s="9">
        <v>257646.93</v>
      </c>
      <c r="N43" s="8"/>
      <c r="O43" s="8"/>
      <c r="P43" s="9"/>
      <c r="Q43" s="9">
        <v>678277.97</v>
      </c>
      <c r="R43" s="8">
        <v>0</v>
      </c>
      <c r="S43" s="8">
        <v>0</v>
      </c>
      <c r="T43" s="8">
        <v>351375.83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351375.83</v>
      </c>
      <c r="AB43" s="8">
        <v>82353.509999999995</v>
      </c>
      <c r="AC43" s="8">
        <v>26804.77</v>
      </c>
      <c r="AD43" s="8">
        <v>9759.16</v>
      </c>
      <c r="AE43" s="9">
        <v>118917.44</v>
      </c>
      <c r="AF43" s="8">
        <v>0</v>
      </c>
      <c r="AG43" s="8">
        <v>19735.79</v>
      </c>
      <c r="AH43" s="8">
        <v>14490.66</v>
      </c>
      <c r="AI43" s="8">
        <v>0</v>
      </c>
      <c r="AJ43" s="9">
        <v>34226.449999999997</v>
      </c>
      <c r="AK43" s="8">
        <v>1653.11</v>
      </c>
      <c r="AL43" s="8">
        <v>13560.24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13750</v>
      </c>
      <c r="AS43" s="8">
        <v>0</v>
      </c>
      <c r="AT43" s="9">
        <v>28963.35</v>
      </c>
      <c r="AU43" s="8">
        <v>0</v>
      </c>
      <c r="AV43" s="8">
        <v>0</v>
      </c>
      <c r="AW43" s="8">
        <v>144794.9</v>
      </c>
      <c r="AX43" s="8">
        <v>0</v>
      </c>
      <c r="AY43" s="8">
        <v>0</v>
      </c>
      <c r="AZ43" s="8">
        <v>0</v>
      </c>
      <c r="BA43" s="9">
        <v>144794.9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678277.97</v>
      </c>
      <c r="BK43" s="8">
        <v>0</v>
      </c>
      <c r="BL43" s="9">
        <v>0</v>
      </c>
      <c r="BM43" s="9">
        <v>678277.97</v>
      </c>
    </row>
    <row r="44" spans="2:65">
      <c r="B44" s="8" t="s">
        <v>146</v>
      </c>
      <c r="C44" s="9" t="s">
        <v>147</v>
      </c>
      <c r="D44" s="9">
        <v>31574.13</v>
      </c>
      <c r="E44" s="8">
        <v>20619.45</v>
      </c>
      <c r="F44" s="33">
        <v>46468</v>
      </c>
      <c r="G44" s="34"/>
      <c r="H44" s="8"/>
      <c r="I44" s="9">
        <v>67087.45</v>
      </c>
      <c r="J44" s="8"/>
      <c r="K44" s="8"/>
      <c r="L44" s="8">
        <v>155418.73000000001</v>
      </c>
      <c r="M44" s="9">
        <v>155418.73000000001</v>
      </c>
      <c r="N44" s="8"/>
      <c r="O44" s="8"/>
      <c r="P44" s="9"/>
      <c r="Q44" s="9">
        <v>254080.31</v>
      </c>
      <c r="R44" s="8">
        <v>0</v>
      </c>
      <c r="S44" s="8">
        <v>0</v>
      </c>
      <c r="T44" s="8">
        <v>113877.15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113877.15</v>
      </c>
      <c r="AB44" s="8">
        <v>19204.45</v>
      </c>
      <c r="AC44" s="8">
        <v>7772.57</v>
      </c>
      <c r="AD44" s="8">
        <v>2236.15</v>
      </c>
      <c r="AE44" s="9">
        <v>29213.17</v>
      </c>
      <c r="AF44" s="8">
        <v>157.01</v>
      </c>
      <c r="AG44" s="8">
        <v>56822.43</v>
      </c>
      <c r="AH44" s="8">
        <v>1500</v>
      </c>
      <c r="AI44" s="8">
        <v>0</v>
      </c>
      <c r="AJ44" s="9">
        <v>58479.44</v>
      </c>
      <c r="AK44" s="8">
        <v>69.900000000000006</v>
      </c>
      <c r="AL44" s="8">
        <v>6788.16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514.5</v>
      </c>
      <c r="AT44" s="9">
        <v>7372.56</v>
      </c>
      <c r="AU44" s="8">
        <v>0</v>
      </c>
      <c r="AV44" s="8">
        <v>0</v>
      </c>
      <c r="AW44" s="8">
        <v>354082</v>
      </c>
      <c r="AX44" s="8">
        <v>0</v>
      </c>
      <c r="AY44" s="8">
        <v>0</v>
      </c>
      <c r="AZ44" s="8">
        <v>0</v>
      </c>
      <c r="BA44" s="9">
        <v>354082</v>
      </c>
      <c r="BB44" s="8">
        <v>0</v>
      </c>
      <c r="BC44" s="8">
        <v>0</v>
      </c>
      <c r="BD44" s="8">
        <v>45138.07</v>
      </c>
      <c r="BE44" s="8">
        <v>0</v>
      </c>
      <c r="BF44" s="8">
        <v>0</v>
      </c>
      <c r="BG44" s="8">
        <v>0</v>
      </c>
      <c r="BH44" s="8">
        <v>0</v>
      </c>
      <c r="BI44" s="9">
        <v>45138.07</v>
      </c>
      <c r="BJ44" s="9">
        <v>608162.39</v>
      </c>
      <c r="BK44" s="8">
        <v>-354082</v>
      </c>
      <c r="BL44" s="9">
        <v>-354082</v>
      </c>
      <c r="BM44" s="9">
        <v>254080.39</v>
      </c>
    </row>
    <row r="45" spans="2:65">
      <c r="B45" s="8" t="s">
        <v>148</v>
      </c>
      <c r="C45" s="9" t="s">
        <v>149</v>
      </c>
      <c r="D45" s="9">
        <v>99273.43</v>
      </c>
      <c r="E45" s="8"/>
      <c r="F45" s="33"/>
      <c r="G45" s="34"/>
      <c r="H45" s="8">
        <v>70160</v>
      </c>
      <c r="I45" s="9">
        <v>70160</v>
      </c>
      <c r="J45" s="8"/>
      <c r="K45" s="8"/>
      <c r="L45" s="8">
        <v>155880.31</v>
      </c>
      <c r="M45" s="9">
        <v>155880.31</v>
      </c>
      <c r="N45" s="8"/>
      <c r="O45" s="8"/>
      <c r="P45" s="9"/>
      <c r="Q45" s="9">
        <v>325313.74</v>
      </c>
      <c r="R45" s="8">
        <v>0</v>
      </c>
      <c r="S45" s="8">
        <v>0</v>
      </c>
      <c r="T45" s="8">
        <v>117425.8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117425.8</v>
      </c>
      <c r="AB45" s="8">
        <v>14203.34</v>
      </c>
      <c r="AC45" s="8">
        <v>8678.89</v>
      </c>
      <c r="AD45" s="8">
        <v>711.78</v>
      </c>
      <c r="AE45" s="9">
        <v>23594.01</v>
      </c>
      <c r="AF45" s="8">
        <v>0</v>
      </c>
      <c r="AG45" s="8">
        <v>580.33000000000004</v>
      </c>
      <c r="AH45" s="8">
        <v>0</v>
      </c>
      <c r="AI45" s="8">
        <v>0</v>
      </c>
      <c r="AJ45" s="9">
        <v>580.33000000000004</v>
      </c>
      <c r="AK45" s="8">
        <v>1051.7</v>
      </c>
      <c r="AL45" s="8">
        <v>5726.85</v>
      </c>
      <c r="AM45" s="8">
        <v>0</v>
      </c>
      <c r="AN45" s="8">
        <v>0</v>
      </c>
      <c r="AO45" s="8">
        <v>0</v>
      </c>
      <c r="AP45" s="8">
        <v>0</v>
      </c>
      <c r="AQ45" s="8">
        <v>2298</v>
      </c>
      <c r="AR45" s="8">
        <v>0</v>
      </c>
      <c r="AS45" s="8">
        <v>0</v>
      </c>
      <c r="AT45" s="9">
        <v>9076.5499999999993</v>
      </c>
      <c r="AU45" s="8">
        <v>0</v>
      </c>
      <c r="AV45" s="8">
        <v>0</v>
      </c>
      <c r="AW45" s="8">
        <v>62875.82</v>
      </c>
      <c r="AX45" s="8">
        <v>0</v>
      </c>
      <c r="AY45" s="8">
        <v>0</v>
      </c>
      <c r="AZ45" s="8">
        <v>0</v>
      </c>
      <c r="BA45" s="9">
        <v>62875.82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213552.51</v>
      </c>
      <c r="BK45" s="8">
        <v>0</v>
      </c>
      <c r="BL45" s="9">
        <v>0</v>
      </c>
      <c r="BM45" s="9">
        <v>213552.51</v>
      </c>
    </row>
    <row r="46" spans="2:65">
      <c r="B46" s="8" t="s">
        <v>150</v>
      </c>
      <c r="C46" s="9" t="s">
        <v>151</v>
      </c>
      <c r="D46" s="9"/>
      <c r="E46" s="8"/>
      <c r="F46" s="33"/>
      <c r="G46" s="34"/>
      <c r="H46" s="8"/>
      <c r="I46" s="9"/>
      <c r="J46" s="8"/>
      <c r="K46" s="8"/>
      <c r="L46" s="8">
        <v>39527.07</v>
      </c>
      <c r="M46" s="9">
        <v>39527.07</v>
      </c>
      <c r="N46" s="8"/>
      <c r="O46" s="8"/>
      <c r="P46" s="9"/>
      <c r="Q46" s="9">
        <v>39527.07</v>
      </c>
      <c r="R46" s="8">
        <v>0</v>
      </c>
      <c r="S46" s="8">
        <v>0</v>
      </c>
      <c r="T46" s="8">
        <v>500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81012.56</v>
      </c>
      <c r="AA46" s="9">
        <v>81512.56</v>
      </c>
      <c r="AB46" s="8">
        <v>17512.39</v>
      </c>
      <c r="AC46" s="8">
        <v>6008.1</v>
      </c>
      <c r="AD46" s="8">
        <v>264.39999999999998</v>
      </c>
      <c r="AE46" s="9">
        <v>23784.89</v>
      </c>
      <c r="AF46" s="8">
        <v>0</v>
      </c>
      <c r="AG46" s="8">
        <v>2723.95</v>
      </c>
      <c r="AH46" s="8">
        <v>0</v>
      </c>
      <c r="AI46" s="8">
        <v>0</v>
      </c>
      <c r="AJ46" s="9">
        <v>2723.95</v>
      </c>
      <c r="AK46" s="8">
        <v>487.66</v>
      </c>
      <c r="AL46" s="8">
        <v>5708.01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6195.67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114217.07</v>
      </c>
      <c r="BK46" s="8">
        <v>-74690</v>
      </c>
      <c r="BL46" s="9">
        <v>-74690</v>
      </c>
      <c r="BM46" s="9">
        <v>39527.07</v>
      </c>
    </row>
    <row r="47" spans="2:65">
      <c r="B47" s="8" t="s">
        <v>152</v>
      </c>
      <c r="C47" s="9" t="s">
        <v>153</v>
      </c>
      <c r="D47" s="9"/>
      <c r="E47" s="8"/>
      <c r="F47" s="33"/>
      <c r="G47" s="34"/>
      <c r="H47" s="8">
        <v>33438</v>
      </c>
      <c r="I47" s="9">
        <v>33438</v>
      </c>
      <c r="J47" s="8"/>
      <c r="K47" s="8"/>
      <c r="L47" s="8">
        <v>39118</v>
      </c>
      <c r="M47" s="9">
        <v>39118</v>
      </c>
      <c r="N47" s="8"/>
      <c r="O47" s="8"/>
      <c r="P47" s="9"/>
      <c r="Q47" s="9">
        <v>72556</v>
      </c>
      <c r="R47" s="8">
        <v>0</v>
      </c>
      <c r="S47" s="8">
        <v>0</v>
      </c>
      <c r="T47" s="8">
        <v>41908</v>
      </c>
      <c r="U47" s="8">
        <v>0</v>
      </c>
      <c r="V47" s="8">
        <v>0</v>
      </c>
      <c r="W47" s="8">
        <v>0</v>
      </c>
      <c r="X47" s="8">
        <v>0</v>
      </c>
      <c r="Y47" s="8">
        <v>2417</v>
      </c>
      <c r="Z47" s="8">
        <v>0</v>
      </c>
      <c r="AA47" s="9">
        <v>44325</v>
      </c>
      <c r="AB47" s="8">
        <v>10350</v>
      </c>
      <c r="AC47" s="8">
        <v>3115</v>
      </c>
      <c r="AD47" s="8">
        <v>215</v>
      </c>
      <c r="AE47" s="9">
        <v>13680</v>
      </c>
      <c r="AF47" s="8">
        <v>0</v>
      </c>
      <c r="AG47" s="8">
        <v>6954</v>
      </c>
      <c r="AH47" s="8">
        <v>0</v>
      </c>
      <c r="AI47" s="8">
        <v>0</v>
      </c>
      <c r="AJ47" s="9">
        <v>6954</v>
      </c>
      <c r="AK47" s="8">
        <v>1007</v>
      </c>
      <c r="AL47" s="8">
        <v>6436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7443</v>
      </c>
      <c r="AU47" s="8">
        <v>0</v>
      </c>
      <c r="AV47" s="8">
        <v>0</v>
      </c>
      <c r="AW47" s="8">
        <v>154</v>
      </c>
      <c r="AX47" s="8">
        <v>0</v>
      </c>
      <c r="AY47" s="8">
        <v>0</v>
      </c>
      <c r="AZ47" s="8">
        <v>0</v>
      </c>
      <c r="BA47" s="9">
        <v>154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72556</v>
      </c>
      <c r="BK47" s="8">
        <v>0</v>
      </c>
      <c r="BL47" s="9">
        <v>0</v>
      </c>
      <c r="BM47" s="9">
        <v>72556</v>
      </c>
    </row>
    <row r="48" spans="2:65">
      <c r="B48" s="8" t="s">
        <v>154</v>
      </c>
      <c r="C48" s="9" t="s">
        <v>155</v>
      </c>
      <c r="D48" s="9"/>
      <c r="E48" s="8"/>
      <c r="F48" s="33">
        <v>6322.27</v>
      </c>
      <c r="G48" s="34"/>
      <c r="H48" s="8">
        <v>278571.05</v>
      </c>
      <c r="I48" s="9">
        <v>284893.32</v>
      </c>
      <c r="J48" s="8">
        <v>186148.95</v>
      </c>
      <c r="K48" s="8"/>
      <c r="L48" s="8">
        <v>155333.1</v>
      </c>
      <c r="M48" s="9">
        <v>341482.05</v>
      </c>
      <c r="N48" s="8"/>
      <c r="O48" s="8"/>
      <c r="P48" s="9"/>
      <c r="Q48" s="9">
        <v>626375.37</v>
      </c>
      <c r="R48" s="8">
        <v>0</v>
      </c>
      <c r="S48" s="8">
        <v>0</v>
      </c>
      <c r="T48" s="8">
        <v>446344.19</v>
      </c>
      <c r="U48" s="8">
        <v>0</v>
      </c>
      <c r="V48" s="8">
        <v>0</v>
      </c>
      <c r="W48" s="8">
        <v>6768.72</v>
      </c>
      <c r="X48" s="8">
        <v>0</v>
      </c>
      <c r="Y48" s="8">
        <v>0</v>
      </c>
      <c r="Z48" s="8">
        <v>0</v>
      </c>
      <c r="AA48" s="9">
        <v>453112.91</v>
      </c>
      <c r="AB48" s="8">
        <v>109521.91</v>
      </c>
      <c r="AC48" s="8">
        <v>35071.35</v>
      </c>
      <c r="AD48" s="8">
        <v>8666.15</v>
      </c>
      <c r="AE48" s="9">
        <v>153259.41</v>
      </c>
      <c r="AF48" s="8">
        <v>0</v>
      </c>
      <c r="AG48" s="8">
        <v>0</v>
      </c>
      <c r="AH48" s="8">
        <v>0</v>
      </c>
      <c r="AI48" s="8">
        <v>0</v>
      </c>
      <c r="AJ48" s="9">
        <v>0</v>
      </c>
      <c r="AK48" s="8">
        <v>0</v>
      </c>
      <c r="AL48" s="8">
        <v>3906.01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16097.04</v>
      </c>
      <c r="AT48" s="9">
        <v>20003.05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9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9">
        <v>0</v>
      </c>
      <c r="BJ48" s="9">
        <v>626375.37</v>
      </c>
      <c r="BK48" s="8">
        <v>0</v>
      </c>
      <c r="BL48" s="9">
        <v>0</v>
      </c>
      <c r="BM48" s="9">
        <v>626375.37</v>
      </c>
    </row>
    <row r="49" spans="1:65" s="25" customFormat="1">
      <c r="A49"/>
      <c r="B49" s="14"/>
      <c r="C49" s="15" t="s">
        <v>401</v>
      </c>
      <c r="D49" s="18">
        <f>SUM(D8:D48)</f>
        <v>309752.38</v>
      </c>
      <c r="E49" s="18">
        <f t="shared" ref="E49:BM49" si="0">SUM(E8:E48)</f>
        <v>624740.61999999988</v>
      </c>
      <c r="F49" s="18">
        <f>SUM(F8:G48)</f>
        <v>1661787.77</v>
      </c>
      <c r="G49" s="18">
        <f>SUM(F8:G48)</f>
        <v>1661787.77</v>
      </c>
      <c r="H49" s="18">
        <f t="shared" si="0"/>
        <v>2676772.88</v>
      </c>
      <c r="I49" s="18">
        <f t="shared" si="0"/>
        <v>4963301.2700000005</v>
      </c>
      <c r="J49" s="18">
        <f t="shared" si="0"/>
        <v>277103.07</v>
      </c>
      <c r="K49" s="18">
        <f t="shared" si="0"/>
        <v>653835.1399999999</v>
      </c>
      <c r="L49" s="18">
        <f t="shared" si="0"/>
        <v>4944773.83</v>
      </c>
      <c r="M49" s="18">
        <f t="shared" si="0"/>
        <v>5875712.04</v>
      </c>
      <c r="N49" s="18">
        <f t="shared" si="0"/>
        <v>0</v>
      </c>
      <c r="O49" s="18">
        <f t="shared" si="0"/>
        <v>0</v>
      </c>
      <c r="P49" s="18">
        <f t="shared" si="0"/>
        <v>0</v>
      </c>
      <c r="Q49" s="18">
        <f t="shared" si="0"/>
        <v>11148765.690000001</v>
      </c>
      <c r="R49" s="18">
        <f t="shared" si="0"/>
        <v>219002.59</v>
      </c>
      <c r="S49" s="18">
        <f t="shared" si="0"/>
        <v>65</v>
      </c>
      <c r="T49" s="18">
        <f t="shared" si="0"/>
        <v>6164592.2800000012</v>
      </c>
      <c r="U49" s="18">
        <f t="shared" si="0"/>
        <v>0</v>
      </c>
      <c r="V49" s="18">
        <f t="shared" si="0"/>
        <v>45123.520000000004</v>
      </c>
      <c r="W49" s="18">
        <f t="shared" si="0"/>
        <v>6768.72</v>
      </c>
      <c r="X49" s="18">
        <f t="shared" si="0"/>
        <v>118248</v>
      </c>
      <c r="Y49" s="18">
        <f t="shared" si="0"/>
        <v>47945</v>
      </c>
      <c r="Z49" s="18">
        <f t="shared" si="0"/>
        <v>90012.56</v>
      </c>
      <c r="AA49" s="18">
        <f t="shared" si="0"/>
        <v>6691757.6700000009</v>
      </c>
      <c r="AB49" s="18">
        <f t="shared" si="0"/>
        <v>1458678.8699999999</v>
      </c>
      <c r="AC49" s="18">
        <f t="shared" si="0"/>
        <v>500715.90999999992</v>
      </c>
      <c r="AD49" s="18">
        <f t="shared" si="0"/>
        <v>229132.90999999997</v>
      </c>
      <c r="AE49" s="18">
        <f t="shared" si="0"/>
        <v>2188527.69</v>
      </c>
      <c r="AF49" s="18">
        <f t="shared" si="0"/>
        <v>53671.450000000004</v>
      </c>
      <c r="AG49" s="18">
        <f t="shared" si="0"/>
        <v>231460.34</v>
      </c>
      <c r="AH49" s="18">
        <f t="shared" si="0"/>
        <v>88571.330000000016</v>
      </c>
      <c r="AI49" s="18">
        <f t="shared" si="0"/>
        <v>40760.310000000005</v>
      </c>
      <c r="AJ49" s="18">
        <f t="shared" si="0"/>
        <v>414463.43000000005</v>
      </c>
      <c r="AK49" s="18">
        <f t="shared" si="0"/>
        <v>173004.31999999998</v>
      </c>
      <c r="AL49" s="18">
        <f t="shared" si="0"/>
        <v>306180.73999999993</v>
      </c>
      <c r="AM49" s="18">
        <f t="shared" si="0"/>
        <v>0</v>
      </c>
      <c r="AN49" s="18">
        <f t="shared" si="0"/>
        <v>0</v>
      </c>
      <c r="AO49" s="18">
        <f t="shared" si="0"/>
        <v>45000</v>
      </c>
      <c r="AP49" s="18">
        <f t="shared" si="0"/>
        <v>0</v>
      </c>
      <c r="AQ49" s="18">
        <f t="shared" si="0"/>
        <v>29491.919999999998</v>
      </c>
      <c r="AR49" s="18">
        <f t="shared" si="0"/>
        <v>181830.06</v>
      </c>
      <c r="AS49" s="18">
        <f t="shared" si="0"/>
        <v>170899.12</v>
      </c>
      <c r="AT49" s="18">
        <f t="shared" si="0"/>
        <v>906406.16000000015</v>
      </c>
      <c r="AU49" s="18">
        <f t="shared" si="0"/>
        <v>18360</v>
      </c>
      <c r="AV49" s="18">
        <f t="shared" si="0"/>
        <v>67763.47</v>
      </c>
      <c r="AW49" s="18">
        <f t="shared" si="0"/>
        <v>1058930.46</v>
      </c>
      <c r="AX49" s="18">
        <f t="shared" si="0"/>
        <v>0</v>
      </c>
      <c r="AY49" s="18">
        <f t="shared" si="0"/>
        <v>0</v>
      </c>
      <c r="AZ49" s="18">
        <f t="shared" si="0"/>
        <v>0</v>
      </c>
      <c r="BA49" s="18">
        <f t="shared" si="0"/>
        <v>1145053.93</v>
      </c>
      <c r="BB49" s="18">
        <f t="shared" si="0"/>
        <v>0</v>
      </c>
      <c r="BC49" s="18">
        <f t="shared" si="0"/>
        <v>0</v>
      </c>
      <c r="BD49" s="18">
        <f t="shared" si="0"/>
        <v>45138.07</v>
      </c>
      <c r="BE49" s="18">
        <f t="shared" si="0"/>
        <v>0</v>
      </c>
      <c r="BF49" s="18">
        <f t="shared" si="0"/>
        <v>0</v>
      </c>
      <c r="BG49" s="18">
        <f t="shared" si="0"/>
        <v>31550</v>
      </c>
      <c r="BH49" s="18">
        <f t="shared" si="0"/>
        <v>-3776.54</v>
      </c>
      <c r="BI49" s="18">
        <f t="shared" si="0"/>
        <v>72911.53</v>
      </c>
      <c r="BJ49" s="18">
        <f t="shared" si="0"/>
        <v>11419120.41</v>
      </c>
      <c r="BK49" s="18">
        <f t="shared" si="0"/>
        <v>-613842</v>
      </c>
      <c r="BL49" s="18">
        <f t="shared" si="0"/>
        <v>-613842</v>
      </c>
      <c r="BM49" s="18">
        <f t="shared" si="0"/>
        <v>10805278.410000002</v>
      </c>
    </row>
    <row r="50" spans="1:65">
      <c r="B50" s="8" t="s">
        <v>156</v>
      </c>
      <c r="C50" s="9" t="s">
        <v>157</v>
      </c>
      <c r="D50" s="9"/>
      <c r="E50" s="8"/>
      <c r="F50" s="33"/>
      <c r="G50" s="34"/>
      <c r="H50" s="8">
        <v>775</v>
      </c>
      <c r="I50" s="9">
        <v>775</v>
      </c>
      <c r="J50" s="8"/>
      <c r="K50" s="8"/>
      <c r="L50" s="8">
        <v>39572</v>
      </c>
      <c r="M50" s="9">
        <v>39572</v>
      </c>
      <c r="N50" s="8"/>
      <c r="O50" s="8"/>
      <c r="P50" s="9"/>
      <c r="Q50" s="9">
        <v>40347</v>
      </c>
      <c r="R50" s="8">
        <v>0</v>
      </c>
      <c r="S50" s="8">
        <v>0</v>
      </c>
      <c r="T50" s="8">
        <v>8253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8253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5187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5187</v>
      </c>
      <c r="AU50" s="8">
        <v>0</v>
      </c>
      <c r="AV50" s="8">
        <v>0</v>
      </c>
      <c r="AW50" s="8">
        <v>26907</v>
      </c>
      <c r="AX50" s="8">
        <v>0</v>
      </c>
      <c r="AY50" s="8">
        <v>0</v>
      </c>
      <c r="AZ50" s="8">
        <v>0</v>
      </c>
      <c r="BA50" s="9">
        <v>26907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40347</v>
      </c>
      <c r="BK50" s="8">
        <v>0</v>
      </c>
      <c r="BL50" s="9">
        <v>0</v>
      </c>
      <c r="BM50" s="9">
        <v>40347</v>
      </c>
    </row>
    <row r="51" spans="1:65">
      <c r="B51" s="8" t="s">
        <v>158</v>
      </c>
      <c r="C51" s="9" t="s">
        <v>159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1:65">
      <c r="B52" s="8" t="s">
        <v>160</v>
      </c>
      <c r="C52" s="9" t="s">
        <v>161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1:65">
      <c r="B53" s="8" t="s">
        <v>162</v>
      </c>
      <c r="C53" s="9" t="s">
        <v>163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1:65">
      <c r="B54" s="8" t="s">
        <v>164</v>
      </c>
      <c r="C54" s="9" t="s">
        <v>165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1:65">
      <c r="B55" s="8" t="s">
        <v>166</v>
      </c>
      <c r="C55" s="9" t="s">
        <v>167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1:65">
      <c r="B56" s="8" t="s">
        <v>168</v>
      </c>
      <c r="C56" s="9" t="s">
        <v>169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1:65">
      <c r="B57" s="8" t="s">
        <v>170</v>
      </c>
      <c r="C57" s="9" t="s">
        <v>171</v>
      </c>
      <c r="D57" s="9"/>
      <c r="E57" s="8"/>
      <c r="F57" s="33"/>
      <c r="G57" s="34"/>
      <c r="H57" s="8">
        <v>490</v>
      </c>
      <c r="I57" s="9">
        <v>490</v>
      </c>
      <c r="J57" s="8"/>
      <c r="K57" s="8"/>
      <c r="L57" s="8">
        <v>12136</v>
      </c>
      <c r="M57" s="9">
        <v>12136</v>
      </c>
      <c r="N57" s="8"/>
      <c r="O57" s="8"/>
      <c r="P57" s="9"/>
      <c r="Q57" s="9">
        <v>12626</v>
      </c>
      <c r="R57" s="8">
        <v>0</v>
      </c>
      <c r="S57" s="8">
        <v>0</v>
      </c>
      <c r="T57" s="8">
        <v>7571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7571</v>
      </c>
      <c r="AB57" s="8">
        <v>0</v>
      </c>
      <c r="AC57" s="8">
        <v>579</v>
      </c>
      <c r="AD57" s="8">
        <v>0</v>
      </c>
      <c r="AE57" s="9">
        <v>579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149</v>
      </c>
      <c r="AL57" s="8">
        <v>681</v>
      </c>
      <c r="AM57" s="8">
        <v>0</v>
      </c>
      <c r="AN57" s="8">
        <v>0</v>
      </c>
      <c r="AO57" s="8">
        <v>2123</v>
      </c>
      <c r="AP57" s="8">
        <v>0</v>
      </c>
      <c r="AQ57" s="8">
        <v>0</v>
      </c>
      <c r="AR57" s="8">
        <v>0</v>
      </c>
      <c r="AS57" s="8">
        <v>1523</v>
      </c>
      <c r="AT57" s="9">
        <v>4476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12626</v>
      </c>
      <c r="BK57" s="8">
        <v>0</v>
      </c>
      <c r="BL57" s="9">
        <v>0</v>
      </c>
      <c r="BM57" s="9">
        <v>12626</v>
      </c>
    </row>
    <row r="58" spans="1:65">
      <c r="B58" s="8" t="s">
        <v>172</v>
      </c>
      <c r="C58" s="9" t="s">
        <v>173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1:65">
      <c r="B59" s="8" t="s">
        <v>174</v>
      </c>
      <c r="C59" s="9" t="s">
        <v>175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1:65">
      <c r="B60" s="8" t="s">
        <v>176</v>
      </c>
      <c r="C60" s="9" t="s">
        <v>177</v>
      </c>
      <c r="D60" s="9"/>
      <c r="E60" s="8"/>
      <c r="F60" s="33"/>
      <c r="G60" s="34"/>
      <c r="H60" s="8">
        <v>8250</v>
      </c>
      <c r="I60" s="9">
        <v>8250</v>
      </c>
      <c r="J60" s="8"/>
      <c r="K60" s="8"/>
      <c r="L60" s="8">
        <v>16390</v>
      </c>
      <c r="M60" s="9">
        <v>16390</v>
      </c>
      <c r="N60" s="8"/>
      <c r="O60" s="8"/>
      <c r="P60" s="9"/>
      <c r="Q60" s="9">
        <v>24640</v>
      </c>
      <c r="R60" s="8">
        <v>0</v>
      </c>
      <c r="S60" s="8">
        <v>0</v>
      </c>
      <c r="T60" s="8">
        <v>10296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10296</v>
      </c>
      <c r="AB60" s="8">
        <v>0</v>
      </c>
      <c r="AC60" s="8">
        <v>788</v>
      </c>
      <c r="AD60" s="8">
        <v>526</v>
      </c>
      <c r="AE60" s="9">
        <v>1314</v>
      </c>
      <c r="AF60" s="8">
        <v>0</v>
      </c>
      <c r="AG60" s="8">
        <v>0</v>
      </c>
      <c r="AH60" s="8">
        <v>1765</v>
      </c>
      <c r="AI60" s="8">
        <v>0</v>
      </c>
      <c r="AJ60" s="9">
        <v>1765</v>
      </c>
      <c r="AK60" s="8">
        <v>240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655</v>
      </c>
      <c r="AS60" s="8">
        <v>0</v>
      </c>
      <c r="AT60" s="9">
        <v>895</v>
      </c>
      <c r="AU60" s="8">
        <v>0</v>
      </c>
      <c r="AV60" s="8">
        <v>0</v>
      </c>
      <c r="AW60" s="8">
        <v>10370</v>
      </c>
      <c r="AX60" s="8">
        <v>0</v>
      </c>
      <c r="AY60" s="8">
        <v>0</v>
      </c>
      <c r="AZ60" s="8">
        <v>0</v>
      </c>
      <c r="BA60" s="9">
        <v>10370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24640</v>
      </c>
      <c r="BK60" s="8">
        <v>0</v>
      </c>
      <c r="BL60" s="9">
        <v>0</v>
      </c>
      <c r="BM60" s="9">
        <v>24640</v>
      </c>
    </row>
    <row r="61" spans="1:65">
      <c r="B61" s="8" t="s">
        <v>178</v>
      </c>
      <c r="C61" s="9" t="s">
        <v>179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1:65">
      <c r="B62" s="8" t="s">
        <v>180</v>
      </c>
      <c r="C62" s="9" t="s">
        <v>181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1:65">
      <c r="B63" s="8" t="s">
        <v>182</v>
      </c>
      <c r="C63" s="9" t="s">
        <v>183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1:65">
      <c r="B64" s="8" t="s">
        <v>184</v>
      </c>
      <c r="C64" s="9" t="s">
        <v>185</v>
      </c>
      <c r="D64" s="9"/>
      <c r="E64" s="8"/>
      <c r="F64" s="33"/>
      <c r="G64" s="34"/>
      <c r="H64" s="8"/>
      <c r="I64" s="9"/>
      <c r="J64" s="8"/>
      <c r="K64" s="8"/>
      <c r="L64" s="8">
        <v>20982.36</v>
      </c>
      <c r="M64" s="9">
        <v>20982.36</v>
      </c>
      <c r="N64" s="8"/>
      <c r="O64" s="8"/>
      <c r="P64" s="9"/>
      <c r="Q64" s="9">
        <v>20982.36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2546.79</v>
      </c>
      <c r="AH64" s="8">
        <v>0</v>
      </c>
      <c r="AI64" s="8">
        <v>0</v>
      </c>
      <c r="AJ64" s="9">
        <v>2546.79</v>
      </c>
      <c r="AK64" s="8">
        <v>160.72</v>
      </c>
      <c r="AL64" s="8">
        <v>1811.1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1971.82</v>
      </c>
      <c r="AU64" s="8">
        <v>0</v>
      </c>
      <c r="AV64" s="8">
        <v>0</v>
      </c>
      <c r="AW64" s="8">
        <v>15758</v>
      </c>
      <c r="AX64" s="8">
        <v>0</v>
      </c>
      <c r="AY64" s="8">
        <v>0</v>
      </c>
      <c r="AZ64" s="8">
        <v>0</v>
      </c>
      <c r="BA64" s="9">
        <v>15758</v>
      </c>
      <c r="BB64" s="8">
        <v>705.75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705.75</v>
      </c>
      <c r="BJ64" s="9">
        <v>20982.36</v>
      </c>
      <c r="BK64" s="8">
        <v>0</v>
      </c>
      <c r="BL64" s="9">
        <v>0</v>
      </c>
      <c r="BM64" s="9">
        <v>20982.36</v>
      </c>
    </row>
    <row r="65" spans="2:65">
      <c r="B65" s="8" t="s">
        <v>186</v>
      </c>
      <c r="C65" s="9" t="s">
        <v>187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188</v>
      </c>
      <c r="C66" s="9" t="s">
        <v>189</v>
      </c>
      <c r="D66" s="9"/>
      <c r="E66" s="8"/>
      <c r="F66" s="33"/>
      <c r="G66" s="34"/>
      <c r="H66" s="8"/>
      <c r="I66" s="9"/>
      <c r="J66" s="8"/>
      <c r="K66" s="8"/>
      <c r="L66" s="8">
        <v>2310</v>
      </c>
      <c r="M66" s="9">
        <v>2310</v>
      </c>
      <c r="N66" s="8"/>
      <c r="O66" s="8"/>
      <c r="P66" s="9"/>
      <c r="Q66" s="9">
        <v>2310</v>
      </c>
      <c r="R66" s="8">
        <v>0</v>
      </c>
      <c r="S66" s="8">
        <v>0</v>
      </c>
      <c r="T66" s="8">
        <v>2310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2310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2310</v>
      </c>
      <c r="BK66" s="8">
        <v>0</v>
      </c>
      <c r="BL66" s="9">
        <v>0</v>
      </c>
      <c r="BM66" s="9">
        <v>2310</v>
      </c>
    </row>
    <row r="67" spans="2:65">
      <c r="B67" s="8" t="s">
        <v>190</v>
      </c>
      <c r="C67" s="9" t="s">
        <v>191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192</v>
      </c>
      <c r="C68" s="9" t="s">
        <v>193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194</v>
      </c>
      <c r="C69" s="9" t="s">
        <v>195</v>
      </c>
      <c r="D69" s="9"/>
      <c r="E69" s="8"/>
      <c r="F69" s="33"/>
      <c r="G69" s="34"/>
      <c r="H69" s="8"/>
      <c r="I69" s="9"/>
      <c r="J69" s="8"/>
      <c r="K69" s="8"/>
      <c r="L69" s="8">
        <v>55755</v>
      </c>
      <c r="M69" s="9">
        <v>55755</v>
      </c>
      <c r="N69" s="8"/>
      <c r="O69" s="8"/>
      <c r="P69" s="9"/>
      <c r="Q69" s="9">
        <v>55755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7415</v>
      </c>
      <c r="Y69" s="8">
        <v>0</v>
      </c>
      <c r="Z69" s="8">
        <v>0</v>
      </c>
      <c r="AA69" s="9">
        <v>7415</v>
      </c>
      <c r="AB69" s="8">
        <v>0</v>
      </c>
      <c r="AC69" s="8">
        <v>359.18</v>
      </c>
      <c r="AD69" s="8">
        <v>0.3</v>
      </c>
      <c r="AE69" s="9">
        <v>359.48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24985</v>
      </c>
      <c r="AX69" s="8">
        <v>0</v>
      </c>
      <c r="AY69" s="8">
        <v>0</v>
      </c>
      <c r="AZ69" s="8">
        <v>0</v>
      </c>
      <c r="BA69" s="9">
        <v>24985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32759.48</v>
      </c>
      <c r="BK69" s="8">
        <v>0</v>
      </c>
      <c r="BL69" s="9">
        <v>0</v>
      </c>
      <c r="BM69" s="9">
        <v>32759.48</v>
      </c>
    </row>
    <row r="70" spans="2:65">
      <c r="B70" s="8" t="s">
        <v>196</v>
      </c>
      <c r="C70" s="9" t="s">
        <v>197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198</v>
      </c>
      <c r="C71" s="9" t="s">
        <v>199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200</v>
      </c>
      <c r="C72" s="9" t="s">
        <v>201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202</v>
      </c>
      <c r="C73" s="9" t="s">
        <v>203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204</v>
      </c>
      <c r="C74" s="9" t="s">
        <v>205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206</v>
      </c>
      <c r="C75" s="9" t="s">
        <v>207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208</v>
      </c>
      <c r="C76" s="9" t="s">
        <v>209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210</v>
      </c>
      <c r="C77" s="9" t="s">
        <v>211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212</v>
      </c>
      <c r="C78" s="9" t="s">
        <v>213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214</v>
      </c>
      <c r="C79" s="9" t="s">
        <v>215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216</v>
      </c>
      <c r="C80" s="9" t="s">
        <v>217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218</v>
      </c>
      <c r="C81" s="9" t="s">
        <v>219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220</v>
      </c>
      <c r="C82" s="9" t="s">
        <v>221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222</v>
      </c>
      <c r="C83" s="9" t="s">
        <v>223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224</v>
      </c>
      <c r="C84" s="9" t="s">
        <v>225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226</v>
      </c>
      <c r="C85" s="9" t="s">
        <v>227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228</v>
      </c>
      <c r="C86" s="9" t="s">
        <v>229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230</v>
      </c>
      <c r="C87" s="9" t="s">
        <v>231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232</v>
      </c>
      <c r="C88" s="9" t="s">
        <v>233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234</v>
      </c>
      <c r="C89" s="9" t="s">
        <v>235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236</v>
      </c>
      <c r="C90" s="9" t="s">
        <v>237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238</v>
      </c>
      <c r="C91" s="9" t="s">
        <v>239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240</v>
      </c>
      <c r="C92" s="9" t="s">
        <v>241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242</v>
      </c>
      <c r="C93" s="9" t="s">
        <v>243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244</v>
      </c>
      <c r="C94" s="9" t="s">
        <v>245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246</v>
      </c>
      <c r="C95" s="9" t="s">
        <v>247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248</v>
      </c>
      <c r="C96" s="9" t="s">
        <v>249</v>
      </c>
      <c r="D96" s="9"/>
      <c r="E96" s="8"/>
      <c r="F96" s="33"/>
      <c r="G96" s="34"/>
      <c r="H96" s="8"/>
      <c r="I96" s="9"/>
      <c r="J96" s="8"/>
      <c r="K96" s="8"/>
      <c r="L96" s="8">
        <v>780</v>
      </c>
      <c r="M96" s="9">
        <v>780</v>
      </c>
      <c r="N96" s="8"/>
      <c r="O96" s="8"/>
      <c r="P96" s="9"/>
      <c r="Q96" s="9">
        <v>780</v>
      </c>
      <c r="R96" s="8">
        <v>0</v>
      </c>
      <c r="S96" s="8">
        <v>0</v>
      </c>
      <c r="T96" s="8">
        <v>780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780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780</v>
      </c>
      <c r="BK96" s="8">
        <v>0</v>
      </c>
      <c r="BL96" s="9">
        <v>0</v>
      </c>
      <c r="BM96" s="9">
        <v>780</v>
      </c>
    </row>
    <row r="97" spans="2:65">
      <c r="B97" s="8" t="s">
        <v>250</v>
      </c>
      <c r="C97" s="9" t="s">
        <v>251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252</v>
      </c>
      <c r="C98" s="9" t="s">
        <v>253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254</v>
      </c>
      <c r="C99" s="9" t="s">
        <v>255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256</v>
      </c>
      <c r="C100" s="9" t="s">
        <v>257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258</v>
      </c>
      <c r="C101" s="9" t="s">
        <v>259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260</v>
      </c>
      <c r="C102" s="9" t="s">
        <v>261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264</v>
      </c>
      <c r="C103" s="9" t="s">
        <v>265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266</v>
      </c>
      <c r="C104" s="9" t="s">
        <v>267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268</v>
      </c>
      <c r="C105" s="9" t="s">
        <v>269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270</v>
      </c>
      <c r="C106" s="9" t="s">
        <v>271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272</v>
      </c>
      <c r="C107" s="9" t="s">
        <v>273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274</v>
      </c>
      <c r="C108" s="9" t="s">
        <v>275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276</v>
      </c>
      <c r="C109" s="9" t="s">
        <v>277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278</v>
      </c>
      <c r="C110" s="9" t="s">
        <v>279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280</v>
      </c>
      <c r="C111" s="9" t="s">
        <v>281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282</v>
      </c>
      <c r="C112" s="9" t="s">
        <v>283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284</v>
      </c>
      <c r="C113" s="9" t="s">
        <v>285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286</v>
      </c>
      <c r="C114" s="9" t="s">
        <v>287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288</v>
      </c>
      <c r="C115" s="9" t="s">
        <v>289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290</v>
      </c>
      <c r="C116" s="9" t="s">
        <v>291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292</v>
      </c>
      <c r="C117" s="9" t="s">
        <v>293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294</v>
      </c>
      <c r="C118" s="9" t="s">
        <v>295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296</v>
      </c>
      <c r="C119" s="9" t="s">
        <v>297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298</v>
      </c>
      <c r="C120" s="9" t="s">
        <v>299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300</v>
      </c>
      <c r="C121" s="9" t="s">
        <v>301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302</v>
      </c>
      <c r="C122" s="9" t="s">
        <v>303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304</v>
      </c>
      <c r="C123" s="9" t="s">
        <v>305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306</v>
      </c>
      <c r="C124" s="9" t="s">
        <v>307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308</v>
      </c>
      <c r="C125" s="9" t="s">
        <v>309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310</v>
      </c>
      <c r="C126" s="9" t="s">
        <v>311</v>
      </c>
      <c r="D126" s="9"/>
      <c r="E126" s="8"/>
      <c r="F126" s="33"/>
      <c r="G126" s="34"/>
      <c r="H126" s="8"/>
      <c r="I126" s="9"/>
      <c r="J126" s="8"/>
      <c r="K126" s="8"/>
      <c r="L126" s="8">
        <v>2980</v>
      </c>
      <c r="M126" s="9">
        <v>2980</v>
      </c>
      <c r="N126" s="8"/>
      <c r="O126" s="8"/>
      <c r="P126" s="9"/>
      <c r="Q126" s="9">
        <v>2980</v>
      </c>
      <c r="R126" s="8">
        <v>0</v>
      </c>
      <c r="S126" s="8">
        <v>0</v>
      </c>
      <c r="T126" s="8">
        <v>7669.2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7669.2</v>
      </c>
      <c r="AB126" s="8">
        <v>0</v>
      </c>
      <c r="AC126" s="8">
        <v>586.55999999999995</v>
      </c>
      <c r="AD126" s="8">
        <v>1231.22</v>
      </c>
      <c r="AE126" s="9">
        <v>1817.78</v>
      </c>
      <c r="AF126" s="8">
        <v>0</v>
      </c>
      <c r="AG126" s="8">
        <v>0</v>
      </c>
      <c r="AH126" s="8">
        <v>0</v>
      </c>
      <c r="AI126" s="8">
        <v>236.09</v>
      </c>
      <c r="AJ126" s="9">
        <v>236.09</v>
      </c>
      <c r="AK126" s="8">
        <v>70.25</v>
      </c>
      <c r="AL126" s="8">
        <v>509.12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579.37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10302.44</v>
      </c>
      <c r="BK126" s="8">
        <v>0</v>
      </c>
      <c r="BL126" s="9">
        <v>0</v>
      </c>
      <c r="BM126" s="9">
        <v>10302.44</v>
      </c>
    </row>
    <row r="127" spans="2:65">
      <c r="B127" s="8" t="s">
        <v>312</v>
      </c>
      <c r="C127" s="9" t="s">
        <v>313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314</v>
      </c>
      <c r="C128" s="9" t="s">
        <v>315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316</v>
      </c>
      <c r="C129" s="9" t="s">
        <v>317</v>
      </c>
      <c r="D129" s="9"/>
      <c r="E129" s="8"/>
      <c r="F129" s="33"/>
      <c r="G129" s="34"/>
      <c r="H129" s="8"/>
      <c r="I129" s="9"/>
      <c r="J129" s="8"/>
      <c r="K129" s="8"/>
      <c r="L129" s="8">
        <v>16248</v>
      </c>
      <c r="M129" s="9">
        <v>16248</v>
      </c>
      <c r="N129" s="8"/>
      <c r="O129" s="8"/>
      <c r="P129" s="9"/>
      <c r="Q129" s="9">
        <v>16248</v>
      </c>
      <c r="R129" s="8">
        <v>0</v>
      </c>
      <c r="S129" s="8">
        <v>0</v>
      </c>
      <c r="T129" s="8">
        <v>18864.240000000002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18864.240000000002</v>
      </c>
      <c r="AB129" s="8">
        <v>0</v>
      </c>
      <c r="AC129" s="8">
        <v>1338.89</v>
      </c>
      <c r="AD129" s="8">
        <v>7581.82</v>
      </c>
      <c r="AE129" s="9">
        <v>8920.7099999999991</v>
      </c>
      <c r="AF129" s="8">
        <v>0</v>
      </c>
      <c r="AG129" s="8">
        <v>299.72000000000003</v>
      </c>
      <c r="AH129" s="8">
        <v>0</v>
      </c>
      <c r="AI129" s="8">
        <v>0</v>
      </c>
      <c r="AJ129" s="9">
        <v>299.72000000000003</v>
      </c>
      <c r="AK129" s="8">
        <v>1479.35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1479.35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29564.02</v>
      </c>
      <c r="BK129" s="8">
        <v>-13316.02</v>
      </c>
      <c r="BL129" s="9">
        <v>-13316.02</v>
      </c>
      <c r="BM129" s="9">
        <v>16248</v>
      </c>
    </row>
    <row r="130" spans="2:65">
      <c r="B130" s="8" t="s">
        <v>318</v>
      </c>
      <c r="C130" s="9" t="s">
        <v>319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320</v>
      </c>
      <c r="C131" s="9" t="s">
        <v>321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322</v>
      </c>
      <c r="C132" s="9" t="s">
        <v>323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324</v>
      </c>
      <c r="C133" s="9" t="s">
        <v>325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326</v>
      </c>
      <c r="C134" s="9" t="s">
        <v>327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328</v>
      </c>
      <c r="C135" s="9" t="s">
        <v>329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330</v>
      </c>
      <c r="C136" s="9" t="s">
        <v>331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332</v>
      </c>
      <c r="C137" s="9" t="s">
        <v>333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334</v>
      </c>
      <c r="C138" s="9" t="s">
        <v>335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336</v>
      </c>
      <c r="C139" s="9" t="s">
        <v>337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338</v>
      </c>
      <c r="C140" s="9" t="s">
        <v>339</v>
      </c>
      <c r="D140" s="9"/>
      <c r="E140" s="8"/>
      <c r="F140" s="33"/>
      <c r="G140" s="34"/>
      <c r="H140" s="8"/>
      <c r="I140" s="9"/>
      <c r="J140" s="8"/>
      <c r="K140" s="8"/>
      <c r="L140" s="8">
        <v>38206.019999999997</v>
      </c>
      <c r="M140" s="9">
        <v>38206.019999999997</v>
      </c>
      <c r="N140" s="8"/>
      <c r="O140" s="8"/>
      <c r="P140" s="9"/>
      <c r="Q140" s="9">
        <v>38206.019999999997</v>
      </c>
      <c r="R140" s="8">
        <v>0</v>
      </c>
      <c r="S140" s="8">
        <v>0</v>
      </c>
      <c r="T140" s="8">
        <v>8801.1200000000008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8801.1200000000008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29404.9</v>
      </c>
      <c r="AX140" s="8">
        <v>0</v>
      </c>
      <c r="AY140" s="8">
        <v>0</v>
      </c>
      <c r="AZ140" s="8">
        <v>0</v>
      </c>
      <c r="BA140" s="9">
        <v>29404.9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38206.019999999997</v>
      </c>
      <c r="BK140" s="8">
        <v>0</v>
      </c>
      <c r="BL140" s="9">
        <v>0</v>
      </c>
      <c r="BM140" s="9">
        <v>38206.019999999997</v>
      </c>
    </row>
    <row r="141" spans="2:65">
      <c r="B141" s="8" t="s">
        <v>340</v>
      </c>
      <c r="C141" s="9" t="s">
        <v>341</v>
      </c>
      <c r="D141" s="9"/>
      <c r="E141" s="8"/>
      <c r="F141" s="33"/>
      <c r="G141" s="34"/>
      <c r="H141" s="8"/>
      <c r="I141" s="9"/>
      <c r="J141" s="8"/>
      <c r="K141" s="8"/>
      <c r="L141" s="8">
        <v>600</v>
      </c>
      <c r="M141" s="9">
        <v>600</v>
      </c>
      <c r="N141" s="8"/>
      <c r="O141" s="8"/>
      <c r="P141" s="9"/>
      <c r="Q141" s="9">
        <v>600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342</v>
      </c>
      <c r="C142" s="9" t="s">
        <v>343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344</v>
      </c>
      <c r="C143" s="9" t="s">
        <v>345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346</v>
      </c>
      <c r="C144" s="9" t="s">
        <v>347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348</v>
      </c>
      <c r="C145" s="9" t="s">
        <v>349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350</v>
      </c>
      <c r="C146" s="9" t="s">
        <v>351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352</v>
      </c>
      <c r="C147" s="9" t="s">
        <v>353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354</v>
      </c>
      <c r="C148" s="9" t="s">
        <v>355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356</v>
      </c>
      <c r="C149" s="9" t="s">
        <v>357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358</v>
      </c>
      <c r="C150" s="9" t="s">
        <v>359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360</v>
      </c>
      <c r="C151" s="9" t="s">
        <v>361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362</v>
      </c>
      <c r="C152" s="9" t="s">
        <v>363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364</v>
      </c>
      <c r="C153" s="9" t="s">
        <v>365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366</v>
      </c>
      <c r="C154" s="9" t="s">
        <v>367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368</v>
      </c>
      <c r="C155" s="9" t="s">
        <v>369</v>
      </c>
      <c r="D155" s="9"/>
      <c r="E155" s="8"/>
      <c r="F155" s="33"/>
      <c r="G155" s="34"/>
      <c r="H155" s="8">
        <v>45045</v>
      </c>
      <c r="I155" s="9">
        <v>45045</v>
      </c>
      <c r="J155" s="8"/>
      <c r="K155" s="8"/>
      <c r="L155" s="8">
        <v>21609.89</v>
      </c>
      <c r="M155" s="9">
        <v>21609.89</v>
      </c>
      <c r="N155" s="8"/>
      <c r="O155" s="8"/>
      <c r="P155" s="9"/>
      <c r="Q155" s="9">
        <v>66654.89</v>
      </c>
      <c r="R155" s="8">
        <v>0</v>
      </c>
      <c r="S155" s="8">
        <v>0</v>
      </c>
      <c r="T155" s="8">
        <v>52455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52455</v>
      </c>
      <c r="AB155" s="8">
        <v>10297.66</v>
      </c>
      <c r="AC155" s="8">
        <v>3902.23</v>
      </c>
      <c r="AD155" s="8">
        <v>0</v>
      </c>
      <c r="AE155" s="9">
        <v>14199.89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66654.89</v>
      </c>
      <c r="BK155" s="8">
        <v>0</v>
      </c>
      <c r="BL155" s="9">
        <v>0</v>
      </c>
      <c r="BM155" s="9">
        <v>66654.89</v>
      </c>
    </row>
    <row r="156" spans="2:65">
      <c r="B156" s="8" t="s">
        <v>370</v>
      </c>
      <c r="C156" s="9" t="s">
        <v>371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372</v>
      </c>
      <c r="C157" s="9" t="s">
        <v>373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374</v>
      </c>
      <c r="C158" s="9" t="s">
        <v>375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376</v>
      </c>
      <c r="C159" s="9" t="s">
        <v>377</v>
      </c>
      <c r="D159" s="9"/>
      <c r="E159" s="8"/>
      <c r="F159" s="33"/>
      <c r="G159" s="34"/>
      <c r="H159" s="8"/>
      <c r="I159" s="9"/>
      <c r="J159" s="8"/>
      <c r="K159" s="8"/>
      <c r="L159" s="8">
        <v>22121.32</v>
      </c>
      <c r="M159" s="9">
        <v>22121.32</v>
      </c>
      <c r="N159" s="8"/>
      <c r="O159" s="8"/>
      <c r="P159" s="9"/>
      <c r="Q159" s="9">
        <v>22121.32</v>
      </c>
      <c r="R159" s="8">
        <v>0</v>
      </c>
      <c r="S159" s="8">
        <v>0</v>
      </c>
      <c r="T159" s="8">
        <v>6637.5</v>
      </c>
      <c r="U159" s="8">
        <v>0</v>
      </c>
      <c r="V159" s="8">
        <v>0</v>
      </c>
      <c r="W159" s="8">
        <v>347.19</v>
      </c>
      <c r="X159" s="8">
        <v>0</v>
      </c>
      <c r="Y159" s="8">
        <v>0</v>
      </c>
      <c r="Z159" s="8">
        <v>0</v>
      </c>
      <c r="AA159" s="9">
        <v>6984.69</v>
      </c>
      <c r="AB159" s="8">
        <v>0</v>
      </c>
      <c r="AC159" s="8">
        <v>503.75</v>
      </c>
      <c r="AD159" s="8">
        <v>3530.73</v>
      </c>
      <c r="AE159" s="9">
        <v>4034.48</v>
      </c>
      <c r="AF159" s="8">
        <v>375</v>
      </c>
      <c r="AG159" s="8">
        <v>0</v>
      </c>
      <c r="AH159" s="8">
        <v>2735</v>
      </c>
      <c r="AI159" s="8">
        <v>660.38</v>
      </c>
      <c r="AJ159" s="9">
        <v>3770.38</v>
      </c>
      <c r="AK159" s="8">
        <v>4820.46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4820.46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67.5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67.5</v>
      </c>
      <c r="BJ159" s="9">
        <v>19677.509999999998</v>
      </c>
      <c r="BK159" s="8">
        <v>0</v>
      </c>
      <c r="BL159" s="9">
        <v>0</v>
      </c>
      <c r="BM159" s="9">
        <v>19677.509999999998</v>
      </c>
    </row>
    <row r="160" spans="2:65">
      <c r="B160" s="8" t="s">
        <v>378</v>
      </c>
      <c r="C160" s="9" t="s">
        <v>379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380</v>
      </c>
      <c r="C161" s="9" t="s">
        <v>381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382</v>
      </c>
      <c r="C162" s="9" t="s">
        <v>383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>
      <c r="B163" s="8" t="s">
        <v>384</v>
      </c>
      <c r="C163" s="9" t="s">
        <v>385</v>
      </c>
      <c r="D163" s="9"/>
      <c r="E163" s="8"/>
      <c r="F163" s="33"/>
      <c r="G163" s="34"/>
      <c r="H163" s="8"/>
      <c r="I163" s="9"/>
      <c r="J163" s="8"/>
      <c r="K163" s="8"/>
      <c r="L163" s="8"/>
      <c r="M163" s="9"/>
      <c r="N163" s="8"/>
      <c r="O163" s="8"/>
      <c r="P163" s="9"/>
      <c r="Q163" s="9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9">
        <v>0</v>
      </c>
      <c r="AB163" s="8">
        <v>0</v>
      </c>
      <c r="AC163" s="8">
        <v>0</v>
      </c>
      <c r="AD163" s="8">
        <v>0</v>
      </c>
      <c r="AE163" s="9">
        <v>0</v>
      </c>
      <c r="AF163" s="8">
        <v>0</v>
      </c>
      <c r="AG163" s="8">
        <v>0</v>
      </c>
      <c r="AH163" s="8">
        <v>0</v>
      </c>
      <c r="AI163" s="8">
        <v>0</v>
      </c>
      <c r="AJ163" s="9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9">
        <v>0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9">
        <v>0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9">
        <v>0</v>
      </c>
      <c r="BJ163" s="9">
        <v>0</v>
      </c>
      <c r="BK163" s="8">
        <v>0</v>
      </c>
      <c r="BL163" s="9">
        <v>0</v>
      </c>
      <c r="BM163" s="9">
        <v>0</v>
      </c>
    </row>
    <row r="164" spans="1:65" s="25" customFormat="1">
      <c r="A164"/>
      <c r="B164" s="16"/>
      <c r="C164" s="16" t="s">
        <v>402</v>
      </c>
      <c r="D164" s="21">
        <f>SUM(D50:D163)</f>
        <v>0</v>
      </c>
      <c r="E164" s="21">
        <f t="shared" ref="E164:BM164" si="1">SUM(E50:E163)</f>
        <v>0</v>
      </c>
      <c r="F164" s="21">
        <f t="shared" si="1"/>
        <v>0</v>
      </c>
      <c r="G164" s="21">
        <f t="shared" si="1"/>
        <v>0</v>
      </c>
      <c r="H164" s="21">
        <f t="shared" si="1"/>
        <v>54560</v>
      </c>
      <c r="I164" s="21">
        <f t="shared" si="1"/>
        <v>54560</v>
      </c>
      <c r="J164" s="21">
        <f t="shared" si="1"/>
        <v>0</v>
      </c>
      <c r="K164" s="21">
        <f t="shared" si="1"/>
        <v>0</v>
      </c>
      <c r="L164" s="21">
        <f t="shared" si="1"/>
        <v>249690.58999999997</v>
      </c>
      <c r="M164" s="21">
        <f t="shared" si="1"/>
        <v>249690.58999999997</v>
      </c>
      <c r="N164" s="21">
        <f t="shared" si="1"/>
        <v>0</v>
      </c>
      <c r="O164" s="21">
        <f t="shared" si="1"/>
        <v>0</v>
      </c>
      <c r="P164" s="21">
        <f t="shared" si="1"/>
        <v>0</v>
      </c>
      <c r="Q164" s="21">
        <f t="shared" si="1"/>
        <v>304250.58999999997</v>
      </c>
      <c r="R164" s="21">
        <f t="shared" si="1"/>
        <v>0</v>
      </c>
      <c r="S164" s="21">
        <f t="shared" si="1"/>
        <v>0</v>
      </c>
      <c r="T164" s="21">
        <f t="shared" si="1"/>
        <v>123637.06</v>
      </c>
      <c r="U164" s="21">
        <f t="shared" si="1"/>
        <v>0</v>
      </c>
      <c r="V164" s="21">
        <f t="shared" si="1"/>
        <v>0</v>
      </c>
      <c r="W164" s="21">
        <f t="shared" si="1"/>
        <v>347.19</v>
      </c>
      <c r="X164" s="21">
        <f t="shared" si="1"/>
        <v>7415</v>
      </c>
      <c r="Y164" s="21">
        <f t="shared" si="1"/>
        <v>0</v>
      </c>
      <c r="Z164" s="21">
        <f t="shared" si="1"/>
        <v>0</v>
      </c>
      <c r="AA164" s="21">
        <f t="shared" si="1"/>
        <v>131399.25</v>
      </c>
      <c r="AB164" s="21">
        <f t="shared" si="1"/>
        <v>10297.66</v>
      </c>
      <c r="AC164" s="21">
        <f t="shared" si="1"/>
        <v>8057.6100000000006</v>
      </c>
      <c r="AD164" s="21">
        <f t="shared" si="1"/>
        <v>12870.07</v>
      </c>
      <c r="AE164" s="21">
        <f t="shared" si="1"/>
        <v>31225.34</v>
      </c>
      <c r="AF164" s="21">
        <f t="shared" si="1"/>
        <v>375</v>
      </c>
      <c r="AG164" s="21">
        <f t="shared" si="1"/>
        <v>2846.51</v>
      </c>
      <c r="AH164" s="21">
        <f t="shared" si="1"/>
        <v>4500</v>
      </c>
      <c r="AI164" s="21">
        <f t="shared" si="1"/>
        <v>896.47</v>
      </c>
      <c r="AJ164" s="21">
        <f t="shared" si="1"/>
        <v>8617.98</v>
      </c>
      <c r="AK164" s="21">
        <f t="shared" si="1"/>
        <v>12106.779999999999</v>
      </c>
      <c r="AL164" s="21">
        <f t="shared" si="1"/>
        <v>3001.22</v>
      </c>
      <c r="AM164" s="21">
        <f t="shared" si="1"/>
        <v>0</v>
      </c>
      <c r="AN164" s="21">
        <f t="shared" si="1"/>
        <v>0</v>
      </c>
      <c r="AO164" s="21">
        <f t="shared" si="1"/>
        <v>2123</v>
      </c>
      <c r="AP164" s="21">
        <f t="shared" si="1"/>
        <v>0</v>
      </c>
      <c r="AQ164" s="21">
        <f t="shared" si="1"/>
        <v>0</v>
      </c>
      <c r="AR164" s="21">
        <f t="shared" si="1"/>
        <v>655</v>
      </c>
      <c r="AS164" s="21">
        <f t="shared" si="1"/>
        <v>1523</v>
      </c>
      <c r="AT164" s="21">
        <f t="shared" si="1"/>
        <v>19409</v>
      </c>
      <c r="AU164" s="21">
        <f t="shared" si="1"/>
        <v>0</v>
      </c>
      <c r="AV164" s="21">
        <f t="shared" si="1"/>
        <v>0</v>
      </c>
      <c r="AW164" s="21">
        <f t="shared" si="1"/>
        <v>107424.9</v>
      </c>
      <c r="AX164" s="21">
        <f t="shared" si="1"/>
        <v>0</v>
      </c>
      <c r="AY164" s="21">
        <f t="shared" si="1"/>
        <v>0</v>
      </c>
      <c r="AZ164" s="21">
        <f t="shared" si="1"/>
        <v>0</v>
      </c>
      <c r="BA164" s="21">
        <f t="shared" si="1"/>
        <v>107424.9</v>
      </c>
      <c r="BB164" s="21">
        <f t="shared" si="1"/>
        <v>773.25</v>
      </c>
      <c r="BC164" s="21">
        <f t="shared" si="1"/>
        <v>0</v>
      </c>
      <c r="BD164" s="21">
        <f t="shared" si="1"/>
        <v>0</v>
      </c>
      <c r="BE164" s="21">
        <f t="shared" si="1"/>
        <v>0</v>
      </c>
      <c r="BF164" s="21">
        <f t="shared" si="1"/>
        <v>0</v>
      </c>
      <c r="BG164" s="21">
        <f t="shared" si="1"/>
        <v>0</v>
      </c>
      <c r="BH164" s="21">
        <f t="shared" si="1"/>
        <v>0</v>
      </c>
      <c r="BI164" s="21">
        <f t="shared" si="1"/>
        <v>773.25</v>
      </c>
      <c r="BJ164" s="21">
        <f t="shared" si="1"/>
        <v>298849.71999999997</v>
      </c>
      <c r="BK164" s="21">
        <f t="shared" si="1"/>
        <v>-13316.02</v>
      </c>
      <c r="BL164" s="21">
        <f t="shared" si="1"/>
        <v>-13316.02</v>
      </c>
      <c r="BM164" s="21">
        <f t="shared" si="1"/>
        <v>285533.7</v>
      </c>
    </row>
    <row r="165" spans="1:65" s="25" customFormat="1">
      <c r="A165"/>
      <c r="B165" s="16"/>
      <c r="C165" s="16" t="s">
        <v>398</v>
      </c>
      <c r="D165" s="21">
        <f>D164+D49</f>
        <v>309752.38</v>
      </c>
      <c r="E165" s="21">
        <f t="shared" ref="E165:BM165" si="2">E164+E49</f>
        <v>624740.61999999988</v>
      </c>
      <c r="F165" s="21">
        <f t="shared" si="2"/>
        <v>1661787.77</v>
      </c>
      <c r="G165" s="21">
        <f t="shared" si="2"/>
        <v>1661787.77</v>
      </c>
      <c r="H165" s="21">
        <f t="shared" si="2"/>
        <v>2731332.88</v>
      </c>
      <c r="I165" s="21">
        <f t="shared" si="2"/>
        <v>5017861.2700000005</v>
      </c>
      <c r="J165" s="21">
        <f t="shared" si="2"/>
        <v>277103.07</v>
      </c>
      <c r="K165" s="21">
        <f t="shared" si="2"/>
        <v>653835.1399999999</v>
      </c>
      <c r="L165" s="21">
        <f t="shared" si="2"/>
        <v>5194464.42</v>
      </c>
      <c r="M165" s="21">
        <f t="shared" si="2"/>
        <v>6125402.6299999999</v>
      </c>
      <c r="N165" s="21">
        <f t="shared" si="2"/>
        <v>0</v>
      </c>
      <c r="O165" s="21">
        <f t="shared" si="2"/>
        <v>0</v>
      </c>
      <c r="P165" s="21">
        <f t="shared" si="2"/>
        <v>0</v>
      </c>
      <c r="Q165" s="21">
        <f t="shared" si="2"/>
        <v>11453016.280000001</v>
      </c>
      <c r="R165" s="21">
        <f t="shared" si="2"/>
        <v>219002.59</v>
      </c>
      <c r="S165" s="21">
        <f t="shared" si="2"/>
        <v>65</v>
      </c>
      <c r="T165" s="21">
        <f t="shared" si="2"/>
        <v>6288229.3400000008</v>
      </c>
      <c r="U165" s="21">
        <f t="shared" si="2"/>
        <v>0</v>
      </c>
      <c r="V165" s="21">
        <f t="shared" si="2"/>
        <v>45123.520000000004</v>
      </c>
      <c r="W165" s="21">
        <f t="shared" si="2"/>
        <v>7115.91</v>
      </c>
      <c r="X165" s="21">
        <f t="shared" si="2"/>
        <v>125663</v>
      </c>
      <c r="Y165" s="21">
        <f t="shared" si="2"/>
        <v>47945</v>
      </c>
      <c r="Z165" s="21">
        <f t="shared" si="2"/>
        <v>90012.56</v>
      </c>
      <c r="AA165" s="21">
        <f t="shared" si="2"/>
        <v>6823156.9200000009</v>
      </c>
      <c r="AB165" s="21">
        <f t="shared" si="2"/>
        <v>1468976.5299999998</v>
      </c>
      <c r="AC165" s="21">
        <f t="shared" si="2"/>
        <v>508773.5199999999</v>
      </c>
      <c r="AD165" s="21">
        <f t="shared" si="2"/>
        <v>242002.97999999998</v>
      </c>
      <c r="AE165" s="21">
        <f t="shared" si="2"/>
        <v>2219753.0299999998</v>
      </c>
      <c r="AF165" s="21">
        <f t="shared" si="2"/>
        <v>54046.450000000004</v>
      </c>
      <c r="AG165" s="21">
        <f t="shared" si="2"/>
        <v>234306.85</v>
      </c>
      <c r="AH165" s="21">
        <f t="shared" si="2"/>
        <v>93071.330000000016</v>
      </c>
      <c r="AI165" s="21">
        <f t="shared" si="2"/>
        <v>41656.780000000006</v>
      </c>
      <c r="AJ165" s="21">
        <f t="shared" si="2"/>
        <v>423081.41000000003</v>
      </c>
      <c r="AK165" s="21">
        <f t="shared" si="2"/>
        <v>185111.09999999998</v>
      </c>
      <c r="AL165" s="21">
        <f t="shared" si="2"/>
        <v>309181.9599999999</v>
      </c>
      <c r="AM165" s="21">
        <f t="shared" si="2"/>
        <v>0</v>
      </c>
      <c r="AN165" s="21">
        <f t="shared" si="2"/>
        <v>0</v>
      </c>
      <c r="AO165" s="21">
        <f t="shared" si="2"/>
        <v>47123</v>
      </c>
      <c r="AP165" s="21">
        <f t="shared" si="2"/>
        <v>0</v>
      </c>
      <c r="AQ165" s="21">
        <f t="shared" si="2"/>
        <v>29491.919999999998</v>
      </c>
      <c r="AR165" s="21">
        <f t="shared" si="2"/>
        <v>182485.06</v>
      </c>
      <c r="AS165" s="21">
        <f t="shared" si="2"/>
        <v>172422.12</v>
      </c>
      <c r="AT165" s="21">
        <f t="shared" si="2"/>
        <v>925815.16000000015</v>
      </c>
      <c r="AU165" s="21">
        <f t="shared" si="2"/>
        <v>18360</v>
      </c>
      <c r="AV165" s="21">
        <f t="shared" si="2"/>
        <v>67763.47</v>
      </c>
      <c r="AW165" s="21">
        <f t="shared" si="2"/>
        <v>1166355.3599999999</v>
      </c>
      <c r="AX165" s="21">
        <f t="shared" si="2"/>
        <v>0</v>
      </c>
      <c r="AY165" s="21">
        <f t="shared" si="2"/>
        <v>0</v>
      </c>
      <c r="AZ165" s="21">
        <f t="shared" si="2"/>
        <v>0</v>
      </c>
      <c r="BA165" s="21">
        <f t="shared" si="2"/>
        <v>1252478.8299999998</v>
      </c>
      <c r="BB165" s="21">
        <f t="shared" si="2"/>
        <v>773.25</v>
      </c>
      <c r="BC165" s="21">
        <f t="shared" si="2"/>
        <v>0</v>
      </c>
      <c r="BD165" s="21">
        <f t="shared" si="2"/>
        <v>45138.07</v>
      </c>
      <c r="BE165" s="21">
        <f t="shared" si="2"/>
        <v>0</v>
      </c>
      <c r="BF165" s="21">
        <f t="shared" si="2"/>
        <v>0</v>
      </c>
      <c r="BG165" s="21">
        <f t="shared" si="2"/>
        <v>31550</v>
      </c>
      <c r="BH165" s="21">
        <f t="shared" si="2"/>
        <v>-3776.54</v>
      </c>
      <c r="BI165" s="21">
        <f t="shared" si="2"/>
        <v>73684.78</v>
      </c>
      <c r="BJ165" s="21">
        <f t="shared" si="2"/>
        <v>11717970.130000001</v>
      </c>
      <c r="BK165" s="21">
        <f t="shared" si="2"/>
        <v>-627158.02</v>
      </c>
      <c r="BL165" s="21">
        <f t="shared" si="2"/>
        <v>-627158.02</v>
      </c>
      <c r="BM165" s="21">
        <f t="shared" si="2"/>
        <v>11090812.110000001</v>
      </c>
    </row>
  </sheetData>
  <mergeCells count="171">
    <mergeCell ref="D4:BM4"/>
    <mergeCell ref="E5:Q5"/>
    <mergeCell ref="R5:BJ5"/>
    <mergeCell ref="BK5:BM5"/>
    <mergeCell ref="AF6:AJ6"/>
    <mergeCell ref="AK6:AT6"/>
    <mergeCell ref="AU6:BA6"/>
    <mergeCell ref="BB6:BI6"/>
    <mergeCell ref="BK6:BL6"/>
    <mergeCell ref="E6:I6"/>
    <mergeCell ref="J6:M6"/>
    <mergeCell ref="N6:P6"/>
    <mergeCell ref="R6:AA6"/>
    <mergeCell ref="AB6:AE6"/>
    <mergeCell ref="F12:G12"/>
    <mergeCell ref="F13:G13"/>
    <mergeCell ref="F14:G14"/>
    <mergeCell ref="F15:G15"/>
    <mergeCell ref="F16:G16"/>
    <mergeCell ref="F7:G7"/>
    <mergeCell ref="F8:G8"/>
    <mergeCell ref="F9:G9"/>
    <mergeCell ref="F10:G10"/>
    <mergeCell ref="F11:G11"/>
    <mergeCell ref="F22:G22"/>
    <mergeCell ref="F23:G23"/>
    <mergeCell ref="F24:G24"/>
    <mergeCell ref="F25:G25"/>
    <mergeCell ref="F26:G26"/>
    <mergeCell ref="F17:G17"/>
    <mergeCell ref="F18:G18"/>
    <mergeCell ref="F19:G19"/>
    <mergeCell ref="F20:G20"/>
    <mergeCell ref="F21:G21"/>
    <mergeCell ref="F32:G32"/>
    <mergeCell ref="F33:G33"/>
    <mergeCell ref="F34:G34"/>
    <mergeCell ref="F35:G35"/>
    <mergeCell ref="F36:G36"/>
    <mergeCell ref="F27:G27"/>
    <mergeCell ref="F28:G28"/>
    <mergeCell ref="F29:G29"/>
    <mergeCell ref="F30:G30"/>
    <mergeCell ref="F31:G31"/>
    <mergeCell ref="F42:G42"/>
    <mergeCell ref="F43:G43"/>
    <mergeCell ref="F44:G44"/>
    <mergeCell ref="F45:G45"/>
    <mergeCell ref="F46:G46"/>
    <mergeCell ref="F37:G37"/>
    <mergeCell ref="F38:G38"/>
    <mergeCell ref="F39:G39"/>
    <mergeCell ref="F40:G40"/>
    <mergeCell ref="F41:G41"/>
    <mergeCell ref="F53:G53"/>
    <mergeCell ref="F54:G54"/>
    <mergeCell ref="F55:G55"/>
    <mergeCell ref="F56:G56"/>
    <mergeCell ref="F57:G57"/>
    <mergeCell ref="F47:G47"/>
    <mergeCell ref="F48:G48"/>
    <mergeCell ref="F50:G50"/>
    <mergeCell ref="F51:G51"/>
    <mergeCell ref="F52:G52"/>
    <mergeCell ref="F63:G63"/>
    <mergeCell ref="F64:G64"/>
    <mergeCell ref="F65:G65"/>
    <mergeCell ref="F66:G66"/>
    <mergeCell ref="F67:G67"/>
    <mergeCell ref="F58:G58"/>
    <mergeCell ref="F59:G59"/>
    <mergeCell ref="F60:G60"/>
    <mergeCell ref="F61:G61"/>
    <mergeCell ref="F62:G62"/>
    <mergeCell ref="F73:G73"/>
    <mergeCell ref="F74:G74"/>
    <mergeCell ref="F75:G75"/>
    <mergeCell ref="F76:G76"/>
    <mergeCell ref="F77:G77"/>
    <mergeCell ref="F68:G68"/>
    <mergeCell ref="F69:G69"/>
    <mergeCell ref="F70:G70"/>
    <mergeCell ref="F71:G71"/>
    <mergeCell ref="F72:G72"/>
    <mergeCell ref="F83:G83"/>
    <mergeCell ref="F84:G84"/>
    <mergeCell ref="F85:G85"/>
    <mergeCell ref="F86:G86"/>
    <mergeCell ref="F87:G87"/>
    <mergeCell ref="F78:G78"/>
    <mergeCell ref="F79:G79"/>
    <mergeCell ref="F80:G80"/>
    <mergeCell ref="F81:G81"/>
    <mergeCell ref="F82:G82"/>
    <mergeCell ref="F93:G93"/>
    <mergeCell ref="F94:G94"/>
    <mergeCell ref="F95:G95"/>
    <mergeCell ref="F96:G96"/>
    <mergeCell ref="F97:G97"/>
    <mergeCell ref="F88:G88"/>
    <mergeCell ref="F89:G89"/>
    <mergeCell ref="F90:G90"/>
    <mergeCell ref="F91:G91"/>
    <mergeCell ref="F92:G92"/>
    <mergeCell ref="F103:G103"/>
    <mergeCell ref="F104:G104"/>
    <mergeCell ref="F105:G105"/>
    <mergeCell ref="F106:G106"/>
    <mergeCell ref="F107:G107"/>
    <mergeCell ref="F98:G98"/>
    <mergeCell ref="F99:G99"/>
    <mergeCell ref="F100:G100"/>
    <mergeCell ref="F101:G101"/>
    <mergeCell ref="F102:G102"/>
    <mergeCell ref="F113:G113"/>
    <mergeCell ref="F114:G114"/>
    <mergeCell ref="F115:G115"/>
    <mergeCell ref="F116:G116"/>
    <mergeCell ref="F117:G117"/>
    <mergeCell ref="F108:G108"/>
    <mergeCell ref="F109:G109"/>
    <mergeCell ref="F110:G110"/>
    <mergeCell ref="F111:G111"/>
    <mergeCell ref="F112:G112"/>
    <mergeCell ref="F123:G123"/>
    <mergeCell ref="F124:G124"/>
    <mergeCell ref="F125:G125"/>
    <mergeCell ref="F126:G126"/>
    <mergeCell ref="F127:G127"/>
    <mergeCell ref="F118:G118"/>
    <mergeCell ref="F119:G119"/>
    <mergeCell ref="F120:G120"/>
    <mergeCell ref="F121:G121"/>
    <mergeCell ref="F122:G122"/>
    <mergeCell ref="F140:G140"/>
    <mergeCell ref="F141:G141"/>
    <mergeCell ref="F142:G142"/>
    <mergeCell ref="F133:G133"/>
    <mergeCell ref="F134:G134"/>
    <mergeCell ref="F135:G135"/>
    <mergeCell ref="F136:G136"/>
    <mergeCell ref="F137:G137"/>
    <mergeCell ref="F128:G128"/>
    <mergeCell ref="F129:G129"/>
    <mergeCell ref="F130:G130"/>
    <mergeCell ref="F131:G131"/>
    <mergeCell ref="F132:G132"/>
    <mergeCell ref="F163:G163"/>
    <mergeCell ref="B5:C5"/>
    <mergeCell ref="F158:G158"/>
    <mergeCell ref="F159:G159"/>
    <mergeCell ref="F160:G160"/>
    <mergeCell ref="F161:G161"/>
    <mergeCell ref="F162:G162"/>
    <mergeCell ref="F153:G153"/>
    <mergeCell ref="F154:G154"/>
    <mergeCell ref="F155:G155"/>
    <mergeCell ref="F156:G156"/>
    <mergeCell ref="F157:G157"/>
    <mergeCell ref="F148:G148"/>
    <mergeCell ref="F149:G149"/>
    <mergeCell ref="F150:G150"/>
    <mergeCell ref="F151:G151"/>
    <mergeCell ref="F152:G152"/>
    <mergeCell ref="F143:G143"/>
    <mergeCell ref="F144:G144"/>
    <mergeCell ref="F145:G145"/>
    <mergeCell ref="F146:G146"/>
    <mergeCell ref="F147:G147"/>
    <mergeCell ref="F138:G138"/>
    <mergeCell ref="F139:G139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M164"/>
  <sheetViews>
    <sheetView showGridLines="0" topLeftCell="A129" workbookViewId="0">
      <selection activeCell="BN163" sqref="BN163:XFD164"/>
    </sheetView>
  </sheetViews>
  <sheetFormatPr defaultRowHeight="15"/>
  <cols>
    <col min="1" max="1" width="3.42578125" customWidth="1"/>
    <col min="2" max="2" width="13.710937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67" t="s">
        <v>0</v>
      </c>
      <c r="C1" s="68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68"/>
      <c r="C2" s="68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69" t="s">
        <v>429</v>
      </c>
      <c r="C3" s="70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62" t="s">
        <v>388</v>
      </c>
      <c r="C4" s="61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6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>
        <v>75000</v>
      </c>
      <c r="M10" s="9">
        <v>75000</v>
      </c>
      <c r="N10" s="8"/>
      <c r="O10" s="8"/>
      <c r="P10" s="9"/>
      <c r="Q10" s="9">
        <v>75000</v>
      </c>
      <c r="R10" s="8">
        <v>0</v>
      </c>
      <c r="S10" s="8">
        <v>0</v>
      </c>
      <c r="T10" s="8">
        <v>19032.419999999998</v>
      </c>
      <c r="U10" s="8">
        <v>0</v>
      </c>
      <c r="V10" s="8">
        <v>0</v>
      </c>
      <c r="W10" s="8">
        <v>39112.83</v>
      </c>
      <c r="X10" s="8">
        <v>0</v>
      </c>
      <c r="Y10" s="8">
        <v>0</v>
      </c>
      <c r="Z10" s="8">
        <v>0</v>
      </c>
      <c r="AA10" s="9">
        <v>58145.25</v>
      </c>
      <c r="AB10" s="8">
        <v>4264.8</v>
      </c>
      <c r="AC10" s="8">
        <v>4691.6499999999996</v>
      </c>
      <c r="AD10" s="8">
        <v>168.91</v>
      </c>
      <c r="AE10" s="9">
        <v>9125.36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7729.39</v>
      </c>
      <c r="BG10" s="8">
        <v>0</v>
      </c>
      <c r="BH10" s="8">
        <v>0</v>
      </c>
      <c r="BI10" s="9">
        <v>7729.39</v>
      </c>
      <c r="BJ10" s="9">
        <v>75000</v>
      </c>
      <c r="BK10" s="8">
        <v>0</v>
      </c>
      <c r="BL10" s="9">
        <v>0</v>
      </c>
      <c r="BM10" s="9">
        <v>75000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>
        <v>25900.34</v>
      </c>
      <c r="M13" s="9">
        <v>25900.34</v>
      </c>
      <c r="N13" s="8"/>
      <c r="O13" s="8"/>
      <c r="P13" s="9"/>
      <c r="Q13" s="9">
        <v>25900.34</v>
      </c>
      <c r="R13" s="8">
        <v>0</v>
      </c>
      <c r="S13" s="8">
        <v>0</v>
      </c>
      <c r="T13" s="8">
        <v>10276.27</v>
      </c>
      <c r="U13" s="8">
        <v>0</v>
      </c>
      <c r="V13" s="8">
        <v>0</v>
      </c>
      <c r="W13" s="8">
        <v>9926.9</v>
      </c>
      <c r="X13" s="8">
        <v>0</v>
      </c>
      <c r="Y13" s="8">
        <v>0</v>
      </c>
      <c r="Z13" s="8">
        <v>0</v>
      </c>
      <c r="AA13" s="9">
        <v>20203.169999999998</v>
      </c>
      <c r="AB13" s="8">
        <v>1854.18</v>
      </c>
      <c r="AC13" s="8">
        <v>1533.99</v>
      </c>
      <c r="AD13" s="8">
        <v>0</v>
      </c>
      <c r="AE13" s="9">
        <v>3388.17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2309</v>
      </c>
      <c r="BG13" s="8">
        <v>0</v>
      </c>
      <c r="BH13" s="8">
        <v>0</v>
      </c>
      <c r="BI13" s="9">
        <v>2309</v>
      </c>
      <c r="BJ13" s="9">
        <v>25900.34</v>
      </c>
      <c r="BK13" s="8">
        <v>0</v>
      </c>
      <c r="BL13" s="9">
        <v>0</v>
      </c>
      <c r="BM13" s="9">
        <v>25900.34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>
        <v>70801.78</v>
      </c>
      <c r="M17" s="9">
        <v>70801.78</v>
      </c>
      <c r="N17" s="8"/>
      <c r="O17" s="8"/>
      <c r="P17" s="9"/>
      <c r="Q17" s="9">
        <v>70801.78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57493.24</v>
      </c>
      <c r="X17" s="8">
        <v>0</v>
      </c>
      <c r="Y17" s="8">
        <v>0</v>
      </c>
      <c r="Z17" s="8">
        <v>0</v>
      </c>
      <c r="AA17" s="9">
        <v>57493.24</v>
      </c>
      <c r="AB17" s="8">
        <v>3025.59</v>
      </c>
      <c r="AC17" s="8">
        <v>4364.76</v>
      </c>
      <c r="AD17" s="8">
        <v>3068.59</v>
      </c>
      <c r="AE17" s="9">
        <v>10458.94</v>
      </c>
      <c r="AF17" s="8">
        <v>232.75</v>
      </c>
      <c r="AG17" s="8">
        <v>0</v>
      </c>
      <c r="AH17" s="8">
        <v>0</v>
      </c>
      <c r="AI17" s="8">
        <v>0</v>
      </c>
      <c r="AJ17" s="9">
        <v>232.75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2616.85</v>
      </c>
      <c r="BH17" s="8">
        <v>0</v>
      </c>
      <c r="BI17" s="9">
        <v>2616.85</v>
      </c>
      <c r="BJ17" s="9">
        <v>70801.78</v>
      </c>
      <c r="BK17" s="8">
        <v>0</v>
      </c>
      <c r="BL17" s="9">
        <v>0</v>
      </c>
      <c r="BM17" s="9">
        <v>70801.78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>
        <v>48254.43</v>
      </c>
      <c r="M18" s="9">
        <v>48254.43</v>
      </c>
      <c r="N18" s="8"/>
      <c r="O18" s="8"/>
      <c r="P18" s="9"/>
      <c r="Q18" s="9">
        <v>48254.43</v>
      </c>
      <c r="R18" s="8">
        <v>0</v>
      </c>
      <c r="S18" s="8">
        <v>0</v>
      </c>
      <c r="T18" s="8">
        <v>28536.54</v>
      </c>
      <c r="U18" s="8">
        <v>0</v>
      </c>
      <c r="V18" s="8">
        <v>0</v>
      </c>
      <c r="W18" s="8">
        <v>2788.46</v>
      </c>
      <c r="X18" s="8">
        <v>0</v>
      </c>
      <c r="Y18" s="8">
        <v>0</v>
      </c>
      <c r="Z18" s="8">
        <v>0</v>
      </c>
      <c r="AA18" s="9">
        <v>31325</v>
      </c>
      <c r="AB18" s="8">
        <v>6169.8</v>
      </c>
      <c r="AC18" s="8">
        <v>2297.5700000000002</v>
      </c>
      <c r="AD18" s="8">
        <v>155.11000000000001</v>
      </c>
      <c r="AE18" s="9">
        <v>8622.48</v>
      </c>
      <c r="AF18" s="8">
        <v>0</v>
      </c>
      <c r="AG18" s="8">
        <v>0</v>
      </c>
      <c r="AH18" s="8">
        <v>1467</v>
      </c>
      <c r="AI18" s="8">
        <v>0</v>
      </c>
      <c r="AJ18" s="9">
        <v>1467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6839.95</v>
      </c>
      <c r="BG18" s="8">
        <v>0</v>
      </c>
      <c r="BH18" s="8">
        <v>0</v>
      </c>
      <c r="BI18" s="9">
        <v>6839.95</v>
      </c>
      <c r="BJ18" s="9">
        <v>48254.43</v>
      </c>
      <c r="BK18" s="8">
        <v>0</v>
      </c>
      <c r="BL18" s="9">
        <v>0</v>
      </c>
      <c r="BM18" s="9">
        <v>48254.43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/>
      <c r="L26" s="8"/>
      <c r="M26" s="9"/>
      <c r="N26" s="8"/>
      <c r="O26" s="8"/>
      <c r="P26" s="9"/>
      <c r="Q26" s="9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0</v>
      </c>
      <c r="BK26" s="8">
        <v>0</v>
      </c>
      <c r="BL26" s="9">
        <v>0</v>
      </c>
      <c r="BM26" s="9">
        <v>0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>
        <v>206.78</v>
      </c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206.78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>
        <v>227965</v>
      </c>
      <c r="M41" s="9">
        <v>227965</v>
      </c>
      <c r="N41" s="8"/>
      <c r="O41" s="8"/>
      <c r="P41" s="9"/>
      <c r="Q41" s="9">
        <v>227965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227965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227965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227965</v>
      </c>
      <c r="BK41" s="8">
        <v>0</v>
      </c>
      <c r="BL41" s="9">
        <v>0</v>
      </c>
      <c r="BM41" s="9">
        <v>227965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>
        <v>234333.3</v>
      </c>
      <c r="M43" s="9">
        <v>234333.3</v>
      </c>
      <c r="N43" s="8"/>
      <c r="O43" s="8"/>
      <c r="P43" s="9"/>
      <c r="Q43" s="9">
        <v>234333.3</v>
      </c>
      <c r="R43" s="8">
        <v>0</v>
      </c>
      <c r="S43" s="8">
        <v>0</v>
      </c>
      <c r="T43" s="8">
        <v>57911.16</v>
      </c>
      <c r="U43" s="8">
        <v>577.52</v>
      </c>
      <c r="V43" s="8">
        <v>1731.2</v>
      </c>
      <c r="W43" s="8">
        <v>39819.019999999997</v>
      </c>
      <c r="X43" s="8">
        <v>0</v>
      </c>
      <c r="Y43" s="8">
        <v>981.85</v>
      </c>
      <c r="Z43" s="8">
        <v>5718.53</v>
      </c>
      <c r="AA43" s="9">
        <v>106739.28</v>
      </c>
      <c r="AB43" s="8">
        <v>16970.23</v>
      </c>
      <c r="AC43" s="8">
        <v>8032.23</v>
      </c>
      <c r="AD43" s="8">
        <v>2384.8200000000002</v>
      </c>
      <c r="AE43" s="9">
        <v>27387.279999999999</v>
      </c>
      <c r="AF43" s="8">
        <v>55119.839999999997</v>
      </c>
      <c r="AG43" s="8">
        <v>21.2</v>
      </c>
      <c r="AH43" s="8">
        <v>1635.52</v>
      </c>
      <c r="AI43" s="8">
        <v>0</v>
      </c>
      <c r="AJ43" s="9">
        <v>56776.56</v>
      </c>
      <c r="AK43" s="8">
        <v>10238.35</v>
      </c>
      <c r="AL43" s="8">
        <v>0</v>
      </c>
      <c r="AM43" s="8">
        <v>0</v>
      </c>
      <c r="AN43" s="8">
        <v>4010</v>
      </c>
      <c r="AO43" s="8">
        <v>1437</v>
      </c>
      <c r="AP43" s="8">
        <v>0</v>
      </c>
      <c r="AQ43" s="8">
        <v>0</v>
      </c>
      <c r="AR43" s="8">
        <v>0</v>
      </c>
      <c r="AS43" s="8">
        <v>0</v>
      </c>
      <c r="AT43" s="9">
        <v>15685.35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27744.83</v>
      </c>
      <c r="BG43" s="8">
        <v>0</v>
      </c>
      <c r="BH43" s="8">
        <v>0</v>
      </c>
      <c r="BI43" s="9">
        <v>27744.83</v>
      </c>
      <c r="BJ43" s="9">
        <v>234333.3</v>
      </c>
      <c r="BK43" s="8">
        <v>0</v>
      </c>
      <c r="BL43" s="9">
        <v>0</v>
      </c>
      <c r="BM43" s="9">
        <v>234333.3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>
        <v>20323.88</v>
      </c>
      <c r="F45" s="33"/>
      <c r="G45" s="34"/>
      <c r="H45" s="8"/>
      <c r="I45" s="9">
        <v>20323.88</v>
      </c>
      <c r="J45" s="8"/>
      <c r="K45" s="8"/>
      <c r="L45" s="8">
        <v>7855.73</v>
      </c>
      <c r="M45" s="9">
        <v>7855.73</v>
      </c>
      <c r="N45" s="8"/>
      <c r="O45" s="8"/>
      <c r="P45" s="9"/>
      <c r="Q45" s="9">
        <v>28179.61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1063.57</v>
      </c>
      <c r="X45" s="8">
        <v>0</v>
      </c>
      <c r="Y45" s="8">
        <v>0</v>
      </c>
      <c r="Z45" s="8">
        <v>0</v>
      </c>
      <c r="AA45" s="9">
        <v>1063.57</v>
      </c>
      <c r="AB45" s="8">
        <v>0</v>
      </c>
      <c r="AC45" s="8">
        <v>81.38</v>
      </c>
      <c r="AD45" s="8">
        <v>0</v>
      </c>
      <c r="AE45" s="9">
        <v>81.38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26910.66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26910.66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124</v>
      </c>
      <c r="BH45" s="8">
        <v>0</v>
      </c>
      <c r="BI45" s="9">
        <v>124</v>
      </c>
      <c r="BJ45" s="9">
        <v>28179.61</v>
      </c>
      <c r="BK45" s="8">
        <v>0</v>
      </c>
      <c r="BL45" s="9">
        <v>0</v>
      </c>
      <c r="BM45" s="9">
        <v>28179.61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>
        <v>210000</v>
      </c>
      <c r="M47" s="9">
        <v>210000</v>
      </c>
      <c r="N47" s="8"/>
      <c r="O47" s="8"/>
      <c r="P47" s="9"/>
      <c r="Q47" s="9">
        <v>210000</v>
      </c>
      <c r="R47" s="8">
        <v>0</v>
      </c>
      <c r="S47" s="8">
        <v>0</v>
      </c>
      <c r="T47" s="8">
        <v>105369.65</v>
      </c>
      <c r="U47" s="8">
        <v>0</v>
      </c>
      <c r="V47" s="8">
        <v>0</v>
      </c>
      <c r="W47" s="8">
        <v>17026.95</v>
      </c>
      <c r="X47" s="8">
        <v>0</v>
      </c>
      <c r="Y47" s="8">
        <v>0</v>
      </c>
      <c r="Z47" s="8">
        <v>0</v>
      </c>
      <c r="AA47" s="9">
        <v>122396.6</v>
      </c>
      <c r="AB47" s="8">
        <v>24511.95</v>
      </c>
      <c r="AC47" s="8">
        <v>8717.94</v>
      </c>
      <c r="AD47" s="8">
        <v>14998.98</v>
      </c>
      <c r="AE47" s="9">
        <v>48228.87</v>
      </c>
      <c r="AF47" s="8">
        <v>8400</v>
      </c>
      <c r="AG47" s="8">
        <v>0</v>
      </c>
      <c r="AH47" s="8">
        <v>0</v>
      </c>
      <c r="AI47" s="8">
        <v>0</v>
      </c>
      <c r="AJ47" s="9">
        <v>8400</v>
      </c>
      <c r="AK47" s="8">
        <v>186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186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30788.53</v>
      </c>
      <c r="BG47" s="8">
        <v>0</v>
      </c>
      <c r="BH47" s="8">
        <v>0</v>
      </c>
      <c r="BI47" s="9">
        <v>30788.53</v>
      </c>
      <c r="BJ47" s="9">
        <v>210000</v>
      </c>
      <c r="BK47" s="8">
        <v>0</v>
      </c>
      <c r="BL47" s="9">
        <v>0</v>
      </c>
      <c r="BM47" s="9">
        <v>210000</v>
      </c>
    </row>
    <row r="48" spans="1:65" s="25" customFormat="1">
      <c r="A48"/>
      <c r="B48" s="14"/>
      <c r="C48" s="15" t="s">
        <v>396</v>
      </c>
      <c r="D48" s="18">
        <f>SUM(D7:D47)</f>
        <v>206.78</v>
      </c>
      <c r="E48" s="18">
        <f t="shared" ref="E48:BM48" si="0">SUM(E7:E47)</f>
        <v>20323.88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20323.88</v>
      </c>
      <c r="J48" s="18">
        <f t="shared" si="0"/>
        <v>0</v>
      </c>
      <c r="K48" s="18">
        <f t="shared" si="0"/>
        <v>0</v>
      </c>
      <c r="L48" s="18">
        <f t="shared" si="0"/>
        <v>900110.58</v>
      </c>
      <c r="M48" s="18">
        <f t="shared" si="0"/>
        <v>900110.58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920641.23999999987</v>
      </c>
      <c r="R48" s="18">
        <f t="shared" si="0"/>
        <v>0</v>
      </c>
      <c r="S48" s="18">
        <f t="shared" si="0"/>
        <v>0</v>
      </c>
      <c r="T48" s="18">
        <f t="shared" si="0"/>
        <v>221126.03999999998</v>
      </c>
      <c r="U48" s="18">
        <f t="shared" si="0"/>
        <v>577.52</v>
      </c>
      <c r="V48" s="18">
        <f t="shared" si="0"/>
        <v>1731.2</v>
      </c>
      <c r="W48" s="18">
        <f t="shared" si="0"/>
        <v>167230.97000000003</v>
      </c>
      <c r="X48" s="18">
        <f t="shared" si="0"/>
        <v>0</v>
      </c>
      <c r="Y48" s="18">
        <f t="shared" si="0"/>
        <v>981.85</v>
      </c>
      <c r="Z48" s="18">
        <f t="shared" si="0"/>
        <v>5718.53</v>
      </c>
      <c r="AA48" s="18">
        <f t="shared" si="0"/>
        <v>397366.11</v>
      </c>
      <c r="AB48" s="18">
        <f t="shared" si="0"/>
        <v>56796.55</v>
      </c>
      <c r="AC48" s="18">
        <f t="shared" si="0"/>
        <v>29719.519999999997</v>
      </c>
      <c r="AD48" s="18">
        <f t="shared" si="0"/>
        <v>20776.41</v>
      </c>
      <c r="AE48" s="18">
        <f t="shared" si="0"/>
        <v>107292.48</v>
      </c>
      <c r="AF48" s="18">
        <f t="shared" si="0"/>
        <v>63752.59</v>
      </c>
      <c r="AG48" s="18">
        <f t="shared" si="0"/>
        <v>21.2</v>
      </c>
      <c r="AH48" s="18">
        <f t="shared" si="0"/>
        <v>3102.52</v>
      </c>
      <c r="AI48" s="18">
        <f t="shared" si="0"/>
        <v>0</v>
      </c>
      <c r="AJ48" s="18">
        <f t="shared" si="0"/>
        <v>66876.31</v>
      </c>
      <c r="AK48" s="18">
        <f t="shared" si="0"/>
        <v>265300.01</v>
      </c>
      <c r="AL48" s="18">
        <f t="shared" si="0"/>
        <v>0</v>
      </c>
      <c r="AM48" s="18">
        <f t="shared" si="0"/>
        <v>0</v>
      </c>
      <c r="AN48" s="18">
        <f t="shared" si="0"/>
        <v>4010</v>
      </c>
      <c r="AO48" s="18">
        <f t="shared" si="0"/>
        <v>1437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270747.01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75411.7</v>
      </c>
      <c r="BG48" s="18">
        <f t="shared" si="0"/>
        <v>2740.85</v>
      </c>
      <c r="BH48" s="18">
        <f t="shared" si="0"/>
        <v>0</v>
      </c>
      <c r="BI48" s="18">
        <f t="shared" si="0"/>
        <v>78152.55</v>
      </c>
      <c r="BJ48" s="18">
        <f t="shared" si="0"/>
        <v>920434.46</v>
      </c>
      <c r="BK48" s="18">
        <f t="shared" si="0"/>
        <v>0</v>
      </c>
      <c r="BL48" s="18">
        <f t="shared" si="0"/>
        <v>0</v>
      </c>
      <c r="BM48" s="18">
        <f t="shared" si="0"/>
        <v>920434.46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>
        <v>25900.34</v>
      </c>
      <c r="M52" s="9">
        <v>25900.34</v>
      </c>
      <c r="N52" s="8"/>
      <c r="O52" s="8"/>
      <c r="P52" s="9"/>
      <c r="Q52" s="9">
        <v>25900.34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22012.6</v>
      </c>
      <c r="AA52" s="9">
        <v>22012.6</v>
      </c>
      <c r="AB52" s="8">
        <v>0</v>
      </c>
      <c r="AC52" s="8">
        <v>1683.96</v>
      </c>
      <c r="AD52" s="8">
        <v>0</v>
      </c>
      <c r="AE52" s="9">
        <v>1683.96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2203.7800000000002</v>
      </c>
      <c r="BG52" s="8">
        <v>0</v>
      </c>
      <c r="BH52" s="8">
        <v>0</v>
      </c>
      <c r="BI52" s="9">
        <v>2203.7800000000002</v>
      </c>
      <c r="BJ52" s="9">
        <v>25900.34</v>
      </c>
      <c r="BK52" s="8">
        <v>0</v>
      </c>
      <c r="BL52" s="9">
        <v>0</v>
      </c>
      <c r="BM52" s="9">
        <v>25900.34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>
        <v>192570.8</v>
      </c>
      <c r="M71" s="9">
        <v>192570.8</v>
      </c>
      <c r="N71" s="8"/>
      <c r="O71" s="8"/>
      <c r="P71" s="9"/>
      <c r="Q71" s="9">
        <v>192570.8</v>
      </c>
      <c r="R71" s="8">
        <v>0</v>
      </c>
      <c r="S71" s="8">
        <v>0</v>
      </c>
      <c r="T71" s="8">
        <v>49892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49892</v>
      </c>
      <c r="AB71" s="8">
        <v>0</v>
      </c>
      <c r="AC71" s="8">
        <v>3816.73</v>
      </c>
      <c r="AD71" s="8">
        <v>0</v>
      </c>
      <c r="AE71" s="9">
        <v>3816.73</v>
      </c>
      <c r="AF71" s="8">
        <v>74007.81</v>
      </c>
      <c r="AG71" s="8">
        <v>0</v>
      </c>
      <c r="AH71" s="8">
        <v>962.85</v>
      </c>
      <c r="AI71" s="8">
        <v>2000</v>
      </c>
      <c r="AJ71" s="9">
        <v>76970.66</v>
      </c>
      <c r="AK71" s="8">
        <v>39056.31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39056.31</v>
      </c>
      <c r="AU71" s="8">
        <v>0</v>
      </c>
      <c r="AV71" s="8">
        <v>0</v>
      </c>
      <c r="AW71" s="8">
        <v>14149.99</v>
      </c>
      <c r="AX71" s="8">
        <v>0</v>
      </c>
      <c r="AY71" s="8">
        <v>0</v>
      </c>
      <c r="AZ71" s="8">
        <v>0</v>
      </c>
      <c r="BA71" s="9">
        <v>14149.99</v>
      </c>
      <c r="BB71" s="8">
        <v>1585.95</v>
      </c>
      <c r="BC71" s="8">
        <v>0</v>
      </c>
      <c r="BD71" s="8">
        <v>0</v>
      </c>
      <c r="BE71" s="8">
        <v>0</v>
      </c>
      <c r="BF71" s="8">
        <v>0</v>
      </c>
      <c r="BG71" s="8">
        <v>7099.16</v>
      </c>
      <c r="BH71" s="8">
        <v>0</v>
      </c>
      <c r="BI71" s="9">
        <v>8685.11</v>
      </c>
      <c r="BJ71" s="9">
        <v>192570.8</v>
      </c>
      <c r="BK71" s="8">
        <v>0</v>
      </c>
      <c r="BL71" s="9">
        <v>0</v>
      </c>
      <c r="BM71" s="9">
        <v>192570.8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>
        <v>70000</v>
      </c>
      <c r="M110" s="9">
        <v>70000</v>
      </c>
      <c r="N110" s="8"/>
      <c r="O110" s="8"/>
      <c r="P110" s="9"/>
      <c r="Q110" s="9">
        <v>70000</v>
      </c>
      <c r="R110" s="8">
        <v>14393.01</v>
      </c>
      <c r="S110" s="8">
        <v>0</v>
      </c>
      <c r="T110" s="8">
        <v>5927.07</v>
      </c>
      <c r="U110" s="8">
        <v>0</v>
      </c>
      <c r="V110" s="8">
        <v>3740.33</v>
      </c>
      <c r="W110" s="8">
        <v>35916.85</v>
      </c>
      <c r="X110" s="8">
        <v>0</v>
      </c>
      <c r="Y110" s="8">
        <v>0</v>
      </c>
      <c r="Z110" s="8">
        <v>0</v>
      </c>
      <c r="AA110" s="9">
        <v>59977.26</v>
      </c>
      <c r="AB110" s="8">
        <v>0</v>
      </c>
      <c r="AC110" s="8">
        <v>4447.04</v>
      </c>
      <c r="AD110" s="8">
        <v>5582.05</v>
      </c>
      <c r="AE110" s="9">
        <v>10029.09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70006.350000000006</v>
      </c>
      <c r="BK110" s="8">
        <v>-6.35</v>
      </c>
      <c r="BL110" s="9">
        <v>-6.35</v>
      </c>
      <c r="BM110" s="9">
        <v>70000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>
        <v>50000</v>
      </c>
      <c r="M125" s="9">
        <v>50000</v>
      </c>
      <c r="N125" s="8"/>
      <c r="O125" s="8"/>
      <c r="P125" s="9"/>
      <c r="Q125" s="9">
        <v>50000</v>
      </c>
      <c r="R125" s="8">
        <v>19166.59</v>
      </c>
      <c r="S125" s="8">
        <v>0</v>
      </c>
      <c r="T125" s="8">
        <v>1676.31</v>
      </c>
      <c r="U125" s="8">
        <v>0</v>
      </c>
      <c r="V125" s="8">
        <v>0</v>
      </c>
      <c r="W125" s="8">
        <v>25527.35</v>
      </c>
      <c r="X125" s="8">
        <v>0</v>
      </c>
      <c r="Y125" s="8">
        <v>0</v>
      </c>
      <c r="Z125" s="8">
        <v>0</v>
      </c>
      <c r="AA125" s="9">
        <v>46370.25</v>
      </c>
      <c r="AB125" s="8">
        <v>0</v>
      </c>
      <c r="AC125" s="8">
        <v>3547.33</v>
      </c>
      <c r="AD125" s="8">
        <v>86.57</v>
      </c>
      <c r="AE125" s="9">
        <v>3633.9</v>
      </c>
      <c r="AF125" s="8">
        <v>0</v>
      </c>
      <c r="AG125" s="8">
        <v>0</v>
      </c>
      <c r="AH125" s="8">
        <v>111</v>
      </c>
      <c r="AI125" s="8">
        <v>0</v>
      </c>
      <c r="AJ125" s="9">
        <v>111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50115.15</v>
      </c>
      <c r="BK125" s="8">
        <v>0</v>
      </c>
      <c r="BL125" s="9">
        <v>0</v>
      </c>
      <c r="BM125" s="9">
        <v>50115.15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338471.14</v>
      </c>
      <c r="M163" s="22">
        <f t="shared" si="1"/>
        <v>338471.14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338471.14</v>
      </c>
      <c r="R163" s="22">
        <f t="shared" si="1"/>
        <v>33559.599999999999</v>
      </c>
      <c r="S163" s="22">
        <f t="shared" si="1"/>
        <v>0</v>
      </c>
      <c r="T163" s="22">
        <f t="shared" si="1"/>
        <v>57495.38</v>
      </c>
      <c r="U163" s="22">
        <f t="shared" si="1"/>
        <v>0</v>
      </c>
      <c r="V163" s="22">
        <f t="shared" si="1"/>
        <v>3740.33</v>
      </c>
      <c r="W163" s="22">
        <f t="shared" si="1"/>
        <v>61444.2</v>
      </c>
      <c r="X163" s="22">
        <f t="shared" si="1"/>
        <v>0</v>
      </c>
      <c r="Y163" s="22">
        <f t="shared" si="1"/>
        <v>0</v>
      </c>
      <c r="Z163" s="22">
        <f t="shared" si="1"/>
        <v>22012.6</v>
      </c>
      <c r="AA163" s="22">
        <f t="shared" si="1"/>
        <v>178252.11000000002</v>
      </c>
      <c r="AB163" s="22">
        <f t="shared" si="1"/>
        <v>0</v>
      </c>
      <c r="AC163" s="22">
        <f t="shared" si="1"/>
        <v>13495.06</v>
      </c>
      <c r="AD163" s="22">
        <f t="shared" si="1"/>
        <v>5668.62</v>
      </c>
      <c r="AE163" s="22">
        <f t="shared" si="1"/>
        <v>19163.68</v>
      </c>
      <c r="AF163" s="22">
        <f t="shared" si="1"/>
        <v>74007.81</v>
      </c>
      <c r="AG163" s="22">
        <f t="shared" si="1"/>
        <v>0</v>
      </c>
      <c r="AH163" s="22">
        <f t="shared" si="1"/>
        <v>1073.8499999999999</v>
      </c>
      <c r="AI163" s="22">
        <f t="shared" si="1"/>
        <v>2000</v>
      </c>
      <c r="AJ163" s="22">
        <f t="shared" si="1"/>
        <v>77081.66</v>
      </c>
      <c r="AK163" s="22">
        <f t="shared" si="1"/>
        <v>39056.31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39056.31</v>
      </c>
      <c r="AU163" s="22">
        <f t="shared" si="1"/>
        <v>0</v>
      </c>
      <c r="AV163" s="22">
        <f t="shared" si="1"/>
        <v>0</v>
      </c>
      <c r="AW163" s="22">
        <f t="shared" si="1"/>
        <v>14149.99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14149.99</v>
      </c>
      <c r="BB163" s="22">
        <f t="shared" si="1"/>
        <v>1585.95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2203.7800000000002</v>
      </c>
      <c r="BG163" s="22">
        <f t="shared" si="1"/>
        <v>7099.16</v>
      </c>
      <c r="BH163" s="22">
        <f t="shared" si="1"/>
        <v>0</v>
      </c>
      <c r="BI163" s="22">
        <f t="shared" si="1"/>
        <v>10888.890000000001</v>
      </c>
      <c r="BJ163" s="22">
        <f t="shared" si="1"/>
        <v>338592.64</v>
      </c>
      <c r="BK163" s="22">
        <f t="shared" si="1"/>
        <v>-6.35</v>
      </c>
      <c r="BL163" s="22">
        <f t="shared" si="1"/>
        <v>-6.35</v>
      </c>
      <c r="BM163" s="22">
        <f t="shared" si="1"/>
        <v>338586.29000000004</v>
      </c>
    </row>
    <row r="164" spans="1:65" s="25" customFormat="1">
      <c r="A164"/>
      <c r="B164" s="16"/>
      <c r="C164" s="16" t="s">
        <v>398</v>
      </c>
      <c r="D164" s="22">
        <f>D163+D48</f>
        <v>206.78</v>
      </c>
      <c r="E164" s="22">
        <f t="shared" ref="E164:BM164" si="2">E163+E48</f>
        <v>20323.88</v>
      </c>
      <c r="F164" s="22">
        <f t="shared" si="2"/>
        <v>0</v>
      </c>
      <c r="G164" s="22">
        <f t="shared" si="2"/>
        <v>0</v>
      </c>
      <c r="H164" s="22">
        <f t="shared" si="2"/>
        <v>0</v>
      </c>
      <c r="I164" s="22">
        <f t="shared" si="2"/>
        <v>20323.88</v>
      </c>
      <c r="J164" s="22">
        <f t="shared" si="2"/>
        <v>0</v>
      </c>
      <c r="K164" s="22">
        <f t="shared" si="2"/>
        <v>0</v>
      </c>
      <c r="L164" s="22">
        <f t="shared" si="2"/>
        <v>1238581.72</v>
      </c>
      <c r="M164" s="22">
        <f t="shared" si="2"/>
        <v>1238581.72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1259112.3799999999</v>
      </c>
      <c r="R164" s="22">
        <f t="shared" si="2"/>
        <v>33559.599999999999</v>
      </c>
      <c r="S164" s="22">
        <f t="shared" si="2"/>
        <v>0</v>
      </c>
      <c r="T164" s="22">
        <f t="shared" si="2"/>
        <v>278621.42</v>
      </c>
      <c r="U164" s="22">
        <f t="shared" si="2"/>
        <v>577.52</v>
      </c>
      <c r="V164" s="22">
        <f t="shared" si="2"/>
        <v>5471.53</v>
      </c>
      <c r="W164" s="22">
        <f t="shared" si="2"/>
        <v>228675.17000000004</v>
      </c>
      <c r="X164" s="22">
        <f t="shared" si="2"/>
        <v>0</v>
      </c>
      <c r="Y164" s="22">
        <f t="shared" si="2"/>
        <v>981.85</v>
      </c>
      <c r="Z164" s="22">
        <f t="shared" si="2"/>
        <v>27731.129999999997</v>
      </c>
      <c r="AA164" s="22">
        <f t="shared" si="2"/>
        <v>575618.22</v>
      </c>
      <c r="AB164" s="22">
        <f t="shared" si="2"/>
        <v>56796.55</v>
      </c>
      <c r="AC164" s="22">
        <f t="shared" si="2"/>
        <v>43214.579999999994</v>
      </c>
      <c r="AD164" s="22">
        <f t="shared" si="2"/>
        <v>26445.03</v>
      </c>
      <c r="AE164" s="22">
        <f t="shared" si="2"/>
        <v>126456.16</v>
      </c>
      <c r="AF164" s="22">
        <f t="shared" si="2"/>
        <v>137760.4</v>
      </c>
      <c r="AG164" s="22">
        <f t="shared" si="2"/>
        <v>21.2</v>
      </c>
      <c r="AH164" s="22">
        <f t="shared" si="2"/>
        <v>4176.37</v>
      </c>
      <c r="AI164" s="22">
        <f t="shared" si="2"/>
        <v>2000</v>
      </c>
      <c r="AJ164" s="22">
        <f t="shared" si="2"/>
        <v>143957.97</v>
      </c>
      <c r="AK164" s="22">
        <f t="shared" si="2"/>
        <v>304356.32</v>
      </c>
      <c r="AL164" s="22">
        <f t="shared" si="2"/>
        <v>0</v>
      </c>
      <c r="AM164" s="22">
        <f t="shared" si="2"/>
        <v>0</v>
      </c>
      <c r="AN164" s="22">
        <f t="shared" si="2"/>
        <v>4010</v>
      </c>
      <c r="AO164" s="22">
        <f t="shared" si="2"/>
        <v>1437</v>
      </c>
      <c r="AP164" s="22">
        <f t="shared" si="2"/>
        <v>0</v>
      </c>
      <c r="AQ164" s="22">
        <f t="shared" si="2"/>
        <v>0</v>
      </c>
      <c r="AR164" s="22">
        <f t="shared" si="2"/>
        <v>0</v>
      </c>
      <c r="AS164" s="22">
        <f t="shared" si="2"/>
        <v>0</v>
      </c>
      <c r="AT164" s="22">
        <f t="shared" si="2"/>
        <v>309803.32</v>
      </c>
      <c r="AU164" s="22">
        <f t="shared" si="2"/>
        <v>0</v>
      </c>
      <c r="AV164" s="22">
        <f t="shared" si="2"/>
        <v>0</v>
      </c>
      <c r="AW164" s="22">
        <f t="shared" si="2"/>
        <v>14149.99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14149.99</v>
      </c>
      <c r="BB164" s="22">
        <f t="shared" si="2"/>
        <v>1585.95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77615.48</v>
      </c>
      <c r="BG164" s="22">
        <f t="shared" si="2"/>
        <v>9840.01</v>
      </c>
      <c r="BH164" s="22">
        <f t="shared" si="2"/>
        <v>0</v>
      </c>
      <c r="BI164" s="22">
        <f t="shared" si="2"/>
        <v>89041.44</v>
      </c>
      <c r="BJ164" s="22">
        <f t="shared" si="2"/>
        <v>1259027.1000000001</v>
      </c>
      <c r="BK164" s="22">
        <f t="shared" si="2"/>
        <v>-6.35</v>
      </c>
      <c r="BL164" s="22">
        <f t="shared" si="2"/>
        <v>-6.35</v>
      </c>
      <c r="BM164" s="22">
        <f t="shared" si="2"/>
        <v>1259020.75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M164"/>
  <sheetViews>
    <sheetView showGridLines="0" workbookViewId="0">
      <selection activeCell="L1" sqref="L1"/>
    </sheetView>
  </sheetViews>
  <sheetFormatPr defaultRowHeight="15"/>
  <cols>
    <col min="1" max="1" width="3.42578125" customWidth="1"/>
    <col min="2" max="2" width="9.28515625" style="10" customWidth="1"/>
    <col min="3" max="3" width="40.7109375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67" t="s">
        <v>0</v>
      </c>
      <c r="C1" s="68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68"/>
      <c r="C2" s="68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69" t="s">
        <v>430</v>
      </c>
      <c r="C3" s="70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62" t="s">
        <v>406</v>
      </c>
      <c r="C4" s="61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18</v>
      </c>
      <c r="F6" s="47" t="s">
        <v>19</v>
      </c>
      <c r="G6" s="44"/>
      <c r="H6" s="5" t="s">
        <v>20</v>
      </c>
      <c r="I6" s="5" t="s">
        <v>21</v>
      </c>
      <c r="J6" s="5" t="s">
        <v>22</v>
      </c>
      <c r="K6" s="5" t="s">
        <v>23</v>
      </c>
      <c r="L6" s="5" t="s">
        <v>20</v>
      </c>
      <c r="M6" s="5" t="s">
        <v>24</v>
      </c>
      <c r="N6" s="5" t="s">
        <v>25</v>
      </c>
      <c r="O6" s="5" t="s">
        <v>26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>
        <v>15253794</v>
      </c>
      <c r="L7" s="12"/>
      <c r="M7" s="11">
        <v>15253794</v>
      </c>
      <c r="N7" s="12"/>
      <c r="O7" s="12"/>
      <c r="P7" s="11"/>
      <c r="Q7" s="11">
        <v>15253794</v>
      </c>
      <c r="R7" s="12">
        <v>108783</v>
      </c>
      <c r="S7" s="12">
        <v>0</v>
      </c>
      <c r="T7" s="12">
        <v>5514867</v>
      </c>
      <c r="U7" s="12">
        <v>2010730</v>
      </c>
      <c r="V7" s="12">
        <v>0</v>
      </c>
      <c r="W7" s="12">
        <v>974839</v>
      </c>
      <c r="X7" s="12">
        <v>0</v>
      </c>
      <c r="Y7" s="12">
        <v>0</v>
      </c>
      <c r="Z7" s="12">
        <v>0</v>
      </c>
      <c r="AA7" s="11">
        <v>8609219</v>
      </c>
      <c r="AB7" s="12">
        <v>2534365</v>
      </c>
      <c r="AC7" s="12">
        <v>646581</v>
      </c>
      <c r="AD7" s="12">
        <v>1200503</v>
      </c>
      <c r="AE7" s="11">
        <v>4381449</v>
      </c>
      <c r="AF7" s="12">
        <v>1299002</v>
      </c>
      <c r="AG7" s="12">
        <v>0</v>
      </c>
      <c r="AH7" s="12">
        <v>20210</v>
      </c>
      <c r="AI7" s="12">
        <v>65665</v>
      </c>
      <c r="AJ7" s="11">
        <v>1384877</v>
      </c>
      <c r="AK7" s="12">
        <v>384139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456774</v>
      </c>
      <c r="AR7" s="12">
        <v>29295</v>
      </c>
      <c r="AS7" s="12">
        <v>0</v>
      </c>
      <c r="AT7" s="11">
        <v>870208</v>
      </c>
      <c r="AU7" s="12">
        <v>0</v>
      </c>
      <c r="AV7" s="12">
        <v>0</v>
      </c>
      <c r="AW7" s="12">
        <v>8041</v>
      </c>
      <c r="AX7" s="12">
        <v>0</v>
      </c>
      <c r="AY7" s="12">
        <v>0</v>
      </c>
      <c r="AZ7" s="12">
        <v>0</v>
      </c>
      <c r="BA7" s="11">
        <v>8041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15253794</v>
      </c>
      <c r="BK7" s="12">
        <v>0</v>
      </c>
      <c r="BL7" s="11">
        <v>0</v>
      </c>
      <c r="BM7" s="11">
        <v>15253794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>
        <v>415385.38</v>
      </c>
      <c r="L8" s="8"/>
      <c r="M8" s="9">
        <v>415385.38</v>
      </c>
      <c r="N8" s="8"/>
      <c r="O8" s="8"/>
      <c r="P8" s="9"/>
      <c r="Q8" s="9">
        <v>415385.38</v>
      </c>
      <c r="R8" s="8">
        <v>0</v>
      </c>
      <c r="S8" s="8">
        <v>0</v>
      </c>
      <c r="T8" s="8">
        <v>160562.88</v>
      </c>
      <c r="U8" s="8">
        <v>33146.879999999997</v>
      </c>
      <c r="V8" s="8">
        <v>0</v>
      </c>
      <c r="W8" s="8">
        <v>37089.51</v>
      </c>
      <c r="X8" s="8">
        <v>0</v>
      </c>
      <c r="Y8" s="8">
        <v>0</v>
      </c>
      <c r="Z8" s="8">
        <v>0</v>
      </c>
      <c r="AA8" s="9">
        <v>230799.27</v>
      </c>
      <c r="AB8" s="8">
        <v>34595.11</v>
      </c>
      <c r="AC8" s="8">
        <v>17521.13</v>
      </c>
      <c r="AD8" s="8">
        <v>33319.4</v>
      </c>
      <c r="AE8" s="9">
        <v>85435.64</v>
      </c>
      <c r="AF8" s="8">
        <v>296</v>
      </c>
      <c r="AG8" s="8">
        <v>0</v>
      </c>
      <c r="AH8" s="8">
        <v>0</v>
      </c>
      <c r="AI8" s="8">
        <v>66310.52</v>
      </c>
      <c r="AJ8" s="9">
        <v>66606.52</v>
      </c>
      <c r="AK8" s="8">
        <v>403.58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32140.37</v>
      </c>
      <c r="AS8" s="8">
        <v>0</v>
      </c>
      <c r="AT8" s="9">
        <v>32543.95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415385.38</v>
      </c>
      <c r="BK8" s="8">
        <v>0</v>
      </c>
      <c r="BL8" s="9">
        <v>0</v>
      </c>
      <c r="BM8" s="9">
        <v>415385.38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>
        <v>-654986.36</v>
      </c>
      <c r="K9" s="8">
        <v>2376836.1800000002</v>
      </c>
      <c r="L9" s="8"/>
      <c r="M9" s="9">
        <v>1721849.82</v>
      </c>
      <c r="N9" s="8"/>
      <c r="O9" s="8"/>
      <c r="P9" s="9"/>
      <c r="Q9" s="9">
        <v>1721849.82</v>
      </c>
      <c r="R9" s="8">
        <v>0</v>
      </c>
      <c r="S9" s="8">
        <v>0</v>
      </c>
      <c r="T9" s="8">
        <v>751350.47</v>
      </c>
      <c r="U9" s="8">
        <v>17428.759999999998</v>
      </c>
      <c r="V9" s="8">
        <v>0</v>
      </c>
      <c r="W9" s="8">
        <v>553611.61</v>
      </c>
      <c r="X9" s="8">
        <v>0</v>
      </c>
      <c r="Y9" s="8">
        <v>0</v>
      </c>
      <c r="Z9" s="8">
        <v>0</v>
      </c>
      <c r="AA9" s="9">
        <v>1322390.8400000001</v>
      </c>
      <c r="AB9" s="8">
        <v>73591.149999999994</v>
      </c>
      <c r="AC9" s="8">
        <v>65388.37</v>
      </c>
      <c r="AD9" s="8">
        <v>9264.0499999999993</v>
      </c>
      <c r="AE9" s="9">
        <v>148243.57</v>
      </c>
      <c r="AF9" s="8">
        <v>40086.75</v>
      </c>
      <c r="AG9" s="8">
        <v>0</v>
      </c>
      <c r="AH9" s="8">
        <v>0</v>
      </c>
      <c r="AI9" s="8">
        <v>11373.43</v>
      </c>
      <c r="AJ9" s="9">
        <v>51460.18</v>
      </c>
      <c r="AK9" s="8">
        <v>114416.07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78016.56</v>
      </c>
      <c r="AS9" s="8">
        <v>0</v>
      </c>
      <c r="AT9" s="9">
        <v>192432.63</v>
      </c>
      <c r="AU9" s="8">
        <v>0</v>
      </c>
      <c r="AV9" s="8">
        <v>0</v>
      </c>
      <c r="AW9" s="8">
        <v>7322.63</v>
      </c>
      <c r="AX9" s="8">
        <v>0</v>
      </c>
      <c r="AY9" s="8">
        <v>0</v>
      </c>
      <c r="AZ9" s="8">
        <v>0</v>
      </c>
      <c r="BA9" s="9">
        <v>7322.63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1721849.85</v>
      </c>
      <c r="BK9" s="8">
        <v>0</v>
      </c>
      <c r="BL9" s="9">
        <v>0</v>
      </c>
      <c r="BM9" s="9">
        <v>1721849.85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>
        <v>3585724.42</v>
      </c>
      <c r="L10" s="8"/>
      <c r="M10" s="9">
        <v>3585724.42</v>
      </c>
      <c r="N10" s="8"/>
      <c r="O10" s="8"/>
      <c r="P10" s="9"/>
      <c r="Q10" s="9">
        <v>3585724.42</v>
      </c>
      <c r="R10" s="8">
        <v>0</v>
      </c>
      <c r="S10" s="8">
        <v>0</v>
      </c>
      <c r="T10" s="8">
        <v>1049093.01</v>
      </c>
      <c r="U10" s="8">
        <v>222638.1</v>
      </c>
      <c r="V10" s="8">
        <v>0</v>
      </c>
      <c r="W10" s="8">
        <v>747724.63</v>
      </c>
      <c r="X10" s="8">
        <v>0</v>
      </c>
      <c r="Y10" s="8">
        <v>0</v>
      </c>
      <c r="Z10" s="8">
        <v>0</v>
      </c>
      <c r="AA10" s="9">
        <v>2019455.74</v>
      </c>
      <c r="AB10" s="8">
        <v>284353.21999999997</v>
      </c>
      <c r="AC10" s="8">
        <v>145617.71</v>
      </c>
      <c r="AD10" s="8">
        <v>61484.160000000003</v>
      </c>
      <c r="AE10" s="9">
        <v>491455.09</v>
      </c>
      <c r="AF10" s="8">
        <v>17415.22</v>
      </c>
      <c r="AG10" s="8">
        <v>0</v>
      </c>
      <c r="AH10" s="8">
        <v>0</v>
      </c>
      <c r="AI10" s="8">
        <v>611.52</v>
      </c>
      <c r="AJ10" s="9">
        <v>18026.740000000002</v>
      </c>
      <c r="AK10" s="8">
        <v>203732.35</v>
      </c>
      <c r="AL10" s="8">
        <v>0</v>
      </c>
      <c r="AM10" s="8">
        <v>0</v>
      </c>
      <c r="AN10" s="8">
        <v>0</v>
      </c>
      <c r="AO10" s="8">
        <v>6844.79</v>
      </c>
      <c r="AP10" s="8">
        <v>0</v>
      </c>
      <c r="AQ10" s="8">
        <v>679396.61</v>
      </c>
      <c r="AR10" s="8">
        <v>159997.1</v>
      </c>
      <c r="AS10" s="8">
        <v>0</v>
      </c>
      <c r="AT10" s="9">
        <v>1049970.8500000001</v>
      </c>
      <c r="AU10" s="8">
        <v>0</v>
      </c>
      <c r="AV10" s="8">
        <v>0</v>
      </c>
      <c r="AW10" s="8">
        <v>6816</v>
      </c>
      <c r="AX10" s="8">
        <v>0</v>
      </c>
      <c r="AY10" s="8">
        <v>0</v>
      </c>
      <c r="AZ10" s="8">
        <v>0</v>
      </c>
      <c r="BA10" s="9">
        <v>6816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3585724.42</v>
      </c>
      <c r="BK10" s="8">
        <v>0</v>
      </c>
      <c r="BL10" s="9">
        <v>0</v>
      </c>
      <c r="BM10" s="9">
        <v>3585724.42</v>
      </c>
    </row>
    <row r="11" spans="1:65">
      <c r="B11" s="8" t="s">
        <v>82</v>
      </c>
      <c r="C11" s="9" t="s">
        <v>83</v>
      </c>
      <c r="D11" s="9"/>
      <c r="E11" s="8">
        <v>66461.83</v>
      </c>
      <c r="F11" s="33"/>
      <c r="G11" s="34"/>
      <c r="H11" s="8"/>
      <c r="I11" s="9">
        <v>66461.83</v>
      </c>
      <c r="J11" s="8"/>
      <c r="K11" s="8">
        <v>704793.72</v>
      </c>
      <c r="L11" s="8"/>
      <c r="M11" s="9">
        <v>704793.72</v>
      </c>
      <c r="N11" s="8"/>
      <c r="O11" s="8"/>
      <c r="P11" s="9"/>
      <c r="Q11" s="9">
        <v>771255.55</v>
      </c>
      <c r="R11" s="8">
        <v>0</v>
      </c>
      <c r="S11" s="8">
        <v>0</v>
      </c>
      <c r="T11" s="8">
        <v>227511.44</v>
      </c>
      <c r="U11" s="8">
        <v>185637.74</v>
      </c>
      <c r="V11" s="8">
        <v>0</v>
      </c>
      <c r="W11" s="8">
        <v>31208.02</v>
      </c>
      <c r="X11" s="8">
        <v>0</v>
      </c>
      <c r="Y11" s="8">
        <v>0</v>
      </c>
      <c r="Z11" s="8">
        <v>0</v>
      </c>
      <c r="AA11" s="9">
        <v>444357.2</v>
      </c>
      <c r="AB11" s="8">
        <v>91932.6</v>
      </c>
      <c r="AC11" s="8">
        <v>32604.31</v>
      </c>
      <c r="AD11" s="8">
        <v>128016.4</v>
      </c>
      <c r="AE11" s="9">
        <v>252553.31</v>
      </c>
      <c r="AF11" s="8">
        <v>0</v>
      </c>
      <c r="AG11" s="8">
        <v>0</v>
      </c>
      <c r="AH11" s="8">
        <v>0</v>
      </c>
      <c r="AI11" s="8">
        <v>530.85</v>
      </c>
      <c r="AJ11" s="9">
        <v>530.85</v>
      </c>
      <c r="AK11" s="8">
        <v>72584.899999999994</v>
      </c>
      <c r="AL11" s="8">
        <v>0</v>
      </c>
      <c r="AM11" s="8">
        <v>0</v>
      </c>
      <c r="AN11" s="8">
        <v>0</v>
      </c>
      <c r="AO11" s="8">
        <v>0</v>
      </c>
      <c r="AP11" s="8">
        <v>1229.29</v>
      </c>
      <c r="AQ11" s="8">
        <v>0</v>
      </c>
      <c r="AR11" s="8">
        <v>0</v>
      </c>
      <c r="AS11" s="8">
        <v>0</v>
      </c>
      <c r="AT11" s="9">
        <v>73814.19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771255.55</v>
      </c>
      <c r="BK11" s="8">
        <v>0</v>
      </c>
      <c r="BL11" s="9">
        <v>0</v>
      </c>
      <c r="BM11" s="9">
        <v>771255.55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>
        <v>105286</v>
      </c>
      <c r="L12" s="8"/>
      <c r="M12" s="9">
        <v>105286</v>
      </c>
      <c r="N12" s="8"/>
      <c r="O12" s="8"/>
      <c r="P12" s="9"/>
      <c r="Q12" s="9">
        <v>105286</v>
      </c>
      <c r="R12" s="8">
        <v>0</v>
      </c>
      <c r="S12" s="8">
        <v>0</v>
      </c>
      <c r="T12" s="8">
        <v>82490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82490</v>
      </c>
      <c r="AB12" s="8">
        <v>0</v>
      </c>
      <c r="AC12" s="8">
        <v>3517</v>
      </c>
      <c r="AD12" s="8">
        <v>0</v>
      </c>
      <c r="AE12" s="9">
        <v>3517</v>
      </c>
      <c r="AF12" s="8">
        <v>13414</v>
      </c>
      <c r="AG12" s="8">
        <v>0</v>
      </c>
      <c r="AH12" s="8">
        <v>0</v>
      </c>
      <c r="AI12" s="8">
        <v>0</v>
      </c>
      <c r="AJ12" s="9">
        <v>13414</v>
      </c>
      <c r="AK12" s="8">
        <v>2261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1440</v>
      </c>
      <c r="AS12" s="8">
        <v>0</v>
      </c>
      <c r="AT12" s="9">
        <v>3701</v>
      </c>
      <c r="AU12" s="8">
        <v>0</v>
      </c>
      <c r="AV12" s="8">
        <v>0</v>
      </c>
      <c r="AW12" s="8">
        <v>2164</v>
      </c>
      <c r="AX12" s="8">
        <v>0</v>
      </c>
      <c r="AY12" s="8">
        <v>0</v>
      </c>
      <c r="AZ12" s="8">
        <v>0</v>
      </c>
      <c r="BA12" s="9">
        <v>2164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105286</v>
      </c>
      <c r="BK12" s="8">
        <v>0</v>
      </c>
      <c r="BL12" s="9">
        <v>0</v>
      </c>
      <c r="BM12" s="9">
        <v>105286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>
        <v>11657923.539999999</v>
      </c>
      <c r="L13" s="8"/>
      <c r="M13" s="9">
        <v>11657923.539999999</v>
      </c>
      <c r="N13" s="8"/>
      <c r="O13" s="8"/>
      <c r="P13" s="9"/>
      <c r="Q13" s="9">
        <v>11657923.539999999</v>
      </c>
      <c r="R13" s="8">
        <v>0</v>
      </c>
      <c r="S13" s="8">
        <v>0</v>
      </c>
      <c r="T13" s="8">
        <v>5804864.8799999999</v>
      </c>
      <c r="U13" s="8">
        <v>440022.75</v>
      </c>
      <c r="V13" s="8">
        <v>30102.35</v>
      </c>
      <c r="W13" s="8">
        <v>1286127.0900000001</v>
      </c>
      <c r="X13" s="8">
        <v>0</v>
      </c>
      <c r="Y13" s="8">
        <v>12872.07</v>
      </c>
      <c r="Z13" s="8">
        <v>0</v>
      </c>
      <c r="AA13" s="9">
        <v>7573989.1399999997</v>
      </c>
      <c r="AB13" s="8">
        <v>1303693.8899999999</v>
      </c>
      <c r="AC13" s="8">
        <v>528383.27</v>
      </c>
      <c r="AD13" s="8">
        <v>177678.23</v>
      </c>
      <c r="AE13" s="9">
        <v>2009755.39</v>
      </c>
      <c r="AF13" s="8">
        <v>111321.60000000001</v>
      </c>
      <c r="AG13" s="8">
        <v>10746.49</v>
      </c>
      <c r="AH13" s="8">
        <v>9279.64</v>
      </c>
      <c r="AI13" s="8">
        <v>26505.94</v>
      </c>
      <c r="AJ13" s="9">
        <v>157853.67000000001</v>
      </c>
      <c r="AK13" s="8">
        <v>1299947.3</v>
      </c>
      <c r="AL13" s="8">
        <v>0</v>
      </c>
      <c r="AM13" s="8">
        <v>0</v>
      </c>
      <c r="AN13" s="8">
        <v>0</v>
      </c>
      <c r="AO13" s="8">
        <v>44236.24</v>
      </c>
      <c r="AP13" s="8">
        <v>0</v>
      </c>
      <c r="AQ13" s="8">
        <v>487581.48</v>
      </c>
      <c r="AR13" s="8">
        <v>112460.32</v>
      </c>
      <c r="AS13" s="8">
        <v>0</v>
      </c>
      <c r="AT13" s="9">
        <v>1944225.34</v>
      </c>
      <c r="AU13" s="8">
        <v>0</v>
      </c>
      <c r="AV13" s="8">
        <v>0</v>
      </c>
      <c r="AW13" s="8">
        <v>-27900</v>
      </c>
      <c r="AX13" s="8">
        <v>0</v>
      </c>
      <c r="AY13" s="8">
        <v>0</v>
      </c>
      <c r="AZ13" s="8">
        <v>0</v>
      </c>
      <c r="BA13" s="9">
        <v>-27900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11657923.539999999</v>
      </c>
      <c r="BK13" s="8">
        <v>0</v>
      </c>
      <c r="BL13" s="9">
        <v>0</v>
      </c>
      <c r="BM13" s="9">
        <v>11657923.539999999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>
        <v>1059108.18</v>
      </c>
      <c r="L14" s="8"/>
      <c r="M14" s="9">
        <v>1059108.18</v>
      </c>
      <c r="N14" s="8"/>
      <c r="O14" s="8"/>
      <c r="P14" s="9"/>
      <c r="Q14" s="9">
        <v>1059108.18</v>
      </c>
      <c r="R14" s="8">
        <v>0</v>
      </c>
      <c r="S14" s="8">
        <v>0</v>
      </c>
      <c r="T14" s="8">
        <v>351149.59</v>
      </c>
      <c r="U14" s="8">
        <v>164794.35</v>
      </c>
      <c r="V14" s="8">
        <v>0</v>
      </c>
      <c r="W14" s="8">
        <v>151269.19</v>
      </c>
      <c r="X14" s="8">
        <v>0</v>
      </c>
      <c r="Y14" s="8">
        <v>0</v>
      </c>
      <c r="Z14" s="8">
        <v>0</v>
      </c>
      <c r="AA14" s="9">
        <v>667213.13</v>
      </c>
      <c r="AB14" s="8">
        <v>112451.24</v>
      </c>
      <c r="AC14" s="8">
        <v>48434.78</v>
      </c>
      <c r="AD14" s="8">
        <v>24329.94</v>
      </c>
      <c r="AE14" s="9">
        <v>185215.96</v>
      </c>
      <c r="AF14" s="8">
        <v>29691.17</v>
      </c>
      <c r="AG14" s="8">
        <v>0</v>
      </c>
      <c r="AH14" s="8">
        <v>0</v>
      </c>
      <c r="AI14" s="8">
        <v>1000</v>
      </c>
      <c r="AJ14" s="9">
        <v>30691.17</v>
      </c>
      <c r="AK14" s="8">
        <v>135682.75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40116.11</v>
      </c>
      <c r="AS14" s="8">
        <v>0</v>
      </c>
      <c r="AT14" s="9">
        <v>175798.86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189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189</v>
      </c>
      <c r="BJ14" s="9">
        <v>1059108.1200000001</v>
      </c>
      <c r="BK14" s="8">
        <v>0</v>
      </c>
      <c r="BL14" s="9">
        <v>0</v>
      </c>
      <c r="BM14" s="9">
        <v>1059108.1200000001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>
        <v>494557</v>
      </c>
      <c r="L15" s="8"/>
      <c r="M15" s="9">
        <v>494557</v>
      </c>
      <c r="N15" s="8"/>
      <c r="O15" s="8"/>
      <c r="P15" s="9"/>
      <c r="Q15" s="9">
        <v>494557</v>
      </c>
      <c r="R15" s="8">
        <v>0</v>
      </c>
      <c r="S15" s="8">
        <v>0</v>
      </c>
      <c r="T15" s="8">
        <v>37696</v>
      </c>
      <c r="U15" s="8">
        <v>0</v>
      </c>
      <c r="V15" s="8">
        <v>0</v>
      </c>
      <c r="W15" s="8">
        <v>72877</v>
      </c>
      <c r="X15" s="8">
        <v>0</v>
      </c>
      <c r="Y15" s="8">
        <v>0</v>
      </c>
      <c r="Z15" s="8">
        <v>0</v>
      </c>
      <c r="AA15" s="9">
        <v>110573</v>
      </c>
      <c r="AB15" s="8">
        <v>8016</v>
      </c>
      <c r="AC15" s="8">
        <v>8390</v>
      </c>
      <c r="AD15" s="8">
        <v>0</v>
      </c>
      <c r="AE15" s="9">
        <v>16406</v>
      </c>
      <c r="AF15" s="8">
        <v>3000</v>
      </c>
      <c r="AG15" s="8">
        <v>0</v>
      </c>
      <c r="AH15" s="8">
        <v>0</v>
      </c>
      <c r="AI15" s="8">
        <v>460</v>
      </c>
      <c r="AJ15" s="9">
        <v>3460</v>
      </c>
      <c r="AK15" s="8">
        <v>28660</v>
      </c>
      <c r="AL15" s="8">
        <v>0</v>
      </c>
      <c r="AM15" s="8">
        <v>0</v>
      </c>
      <c r="AN15" s="8">
        <v>0</v>
      </c>
      <c r="AO15" s="8">
        <v>16623</v>
      </c>
      <c r="AP15" s="8">
        <v>2379</v>
      </c>
      <c r="AQ15" s="8">
        <v>1699</v>
      </c>
      <c r="AR15" s="8">
        <v>17651</v>
      </c>
      <c r="AS15" s="8">
        <v>0</v>
      </c>
      <c r="AT15" s="9">
        <v>67012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297106</v>
      </c>
      <c r="BI15" s="9">
        <v>297106</v>
      </c>
      <c r="BJ15" s="9">
        <v>494557</v>
      </c>
      <c r="BK15" s="8">
        <v>0</v>
      </c>
      <c r="BL15" s="9">
        <v>0</v>
      </c>
      <c r="BM15" s="9">
        <v>494557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>
        <v>-3</v>
      </c>
      <c r="K16" s="8">
        <v>249264</v>
      </c>
      <c r="L16" s="8"/>
      <c r="M16" s="9">
        <v>249261</v>
      </c>
      <c r="N16" s="8"/>
      <c r="O16" s="8"/>
      <c r="P16" s="9"/>
      <c r="Q16" s="9">
        <v>249261</v>
      </c>
      <c r="R16" s="8">
        <v>0</v>
      </c>
      <c r="S16" s="8">
        <v>6300</v>
      </c>
      <c r="T16" s="8">
        <v>113543</v>
      </c>
      <c r="U16" s="8">
        <v>0</v>
      </c>
      <c r="V16" s="8">
        <v>0</v>
      </c>
      <c r="W16" s="8">
        <v>38775</v>
      </c>
      <c r="X16" s="8">
        <v>0</v>
      </c>
      <c r="Y16" s="8">
        <v>0</v>
      </c>
      <c r="Z16" s="8">
        <v>0</v>
      </c>
      <c r="AA16" s="9">
        <v>158618</v>
      </c>
      <c r="AB16" s="8">
        <v>25337</v>
      </c>
      <c r="AC16" s="8">
        <v>13336</v>
      </c>
      <c r="AD16" s="8">
        <v>32342</v>
      </c>
      <c r="AE16" s="9">
        <v>71015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19628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19628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249261</v>
      </c>
      <c r="BK16" s="8">
        <v>0</v>
      </c>
      <c r="BL16" s="9">
        <v>0</v>
      </c>
      <c r="BM16" s="9">
        <v>249261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>
        <v>292246.67</v>
      </c>
      <c r="L17" s="8"/>
      <c r="M17" s="9">
        <v>292246.67</v>
      </c>
      <c r="N17" s="8"/>
      <c r="O17" s="8"/>
      <c r="P17" s="9"/>
      <c r="Q17" s="9">
        <v>292246.67</v>
      </c>
      <c r="R17" s="8">
        <v>0</v>
      </c>
      <c r="S17" s="8">
        <v>0</v>
      </c>
      <c r="T17" s="8">
        <v>140700.59</v>
      </c>
      <c r="U17" s="8">
        <v>74650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215350.59</v>
      </c>
      <c r="AB17" s="8">
        <v>39949.22</v>
      </c>
      <c r="AC17" s="8">
        <v>15766.96</v>
      </c>
      <c r="AD17" s="8">
        <v>21179.9</v>
      </c>
      <c r="AE17" s="9">
        <v>76896.08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292246.67</v>
      </c>
      <c r="BK17" s="8">
        <v>0</v>
      </c>
      <c r="BL17" s="9">
        <v>0</v>
      </c>
      <c r="BM17" s="9">
        <v>292246.67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>
        <v>10691046.02</v>
      </c>
      <c r="L18" s="8"/>
      <c r="M18" s="9">
        <v>10691046.02</v>
      </c>
      <c r="N18" s="8"/>
      <c r="O18" s="8"/>
      <c r="P18" s="9"/>
      <c r="Q18" s="9">
        <v>10691046.02</v>
      </c>
      <c r="R18" s="8">
        <v>0</v>
      </c>
      <c r="S18" s="8">
        <v>119100.99</v>
      </c>
      <c r="T18" s="8">
        <v>5857075.8200000003</v>
      </c>
      <c r="U18" s="8">
        <v>117194.26</v>
      </c>
      <c r="V18" s="8">
        <v>979.68</v>
      </c>
      <c r="W18" s="8">
        <v>1312571.46</v>
      </c>
      <c r="X18" s="8">
        <v>0</v>
      </c>
      <c r="Y18" s="8">
        <v>0</v>
      </c>
      <c r="Z18" s="8">
        <v>0</v>
      </c>
      <c r="AA18" s="9">
        <v>7406922.21</v>
      </c>
      <c r="AB18" s="8">
        <v>1337618.05</v>
      </c>
      <c r="AC18" s="8">
        <v>554478.71</v>
      </c>
      <c r="AD18" s="8">
        <v>645155.11</v>
      </c>
      <c r="AE18" s="9">
        <v>2537251.87</v>
      </c>
      <c r="AF18" s="8">
        <v>66699.320000000007</v>
      </c>
      <c r="AG18" s="8">
        <v>0</v>
      </c>
      <c r="AH18" s="8">
        <v>11740.09</v>
      </c>
      <c r="AI18" s="8">
        <v>52578.25</v>
      </c>
      <c r="AJ18" s="9">
        <v>131017.66</v>
      </c>
      <c r="AK18" s="8">
        <v>50153.38</v>
      </c>
      <c r="AL18" s="8">
        <v>0</v>
      </c>
      <c r="AM18" s="8">
        <v>0</v>
      </c>
      <c r="AN18" s="8">
        <v>0</v>
      </c>
      <c r="AO18" s="8">
        <v>54364.88</v>
      </c>
      <c r="AP18" s="8">
        <v>16674.439999999999</v>
      </c>
      <c r="AQ18" s="8">
        <v>490523.67</v>
      </c>
      <c r="AR18" s="8">
        <v>0</v>
      </c>
      <c r="AS18" s="8">
        <v>124.06</v>
      </c>
      <c r="AT18" s="9">
        <v>611840.43000000005</v>
      </c>
      <c r="AU18" s="8">
        <v>0</v>
      </c>
      <c r="AV18" s="8">
        <v>0</v>
      </c>
      <c r="AW18" s="8">
        <v>2914.85</v>
      </c>
      <c r="AX18" s="8">
        <v>0</v>
      </c>
      <c r="AY18" s="8">
        <v>0</v>
      </c>
      <c r="AZ18" s="8">
        <v>0</v>
      </c>
      <c r="BA18" s="9">
        <v>2914.85</v>
      </c>
      <c r="BB18" s="8">
        <v>1099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1099</v>
      </c>
      <c r="BJ18" s="9">
        <v>10691046.02</v>
      </c>
      <c r="BK18" s="8">
        <v>0</v>
      </c>
      <c r="BL18" s="9">
        <v>0</v>
      </c>
      <c r="BM18" s="9">
        <v>10691046.02</v>
      </c>
    </row>
    <row r="19" spans="2:65">
      <c r="B19" s="8" t="s">
        <v>98</v>
      </c>
      <c r="C19" s="9" t="s">
        <v>99</v>
      </c>
      <c r="D19" s="9">
        <v>206416.9</v>
      </c>
      <c r="E19" s="8"/>
      <c r="F19" s="33"/>
      <c r="G19" s="34"/>
      <c r="H19" s="8"/>
      <c r="I19" s="9"/>
      <c r="J19" s="8"/>
      <c r="K19" s="8">
        <v>2259832.21</v>
      </c>
      <c r="L19" s="8"/>
      <c r="M19" s="9">
        <v>2259832.21</v>
      </c>
      <c r="N19" s="8"/>
      <c r="O19" s="8"/>
      <c r="P19" s="9"/>
      <c r="Q19" s="9">
        <v>2466249.11</v>
      </c>
      <c r="R19" s="8">
        <v>0</v>
      </c>
      <c r="S19" s="8">
        <v>0</v>
      </c>
      <c r="T19" s="8">
        <v>552532.81000000006</v>
      </c>
      <c r="U19" s="8">
        <v>61267.199999999997</v>
      </c>
      <c r="V19" s="8">
        <v>32644.400000000001</v>
      </c>
      <c r="W19" s="8">
        <v>377065.79</v>
      </c>
      <c r="X19" s="8">
        <v>0</v>
      </c>
      <c r="Y19" s="8">
        <v>0</v>
      </c>
      <c r="Z19" s="8">
        <v>0</v>
      </c>
      <c r="AA19" s="9">
        <v>1023510.2</v>
      </c>
      <c r="AB19" s="8">
        <v>149154.39000000001</v>
      </c>
      <c r="AC19" s="8">
        <v>81384.679999999993</v>
      </c>
      <c r="AD19" s="8">
        <v>41606.49</v>
      </c>
      <c r="AE19" s="9">
        <v>272145.56</v>
      </c>
      <c r="AF19" s="8">
        <v>89107.76</v>
      </c>
      <c r="AG19" s="8">
        <v>0</v>
      </c>
      <c r="AH19" s="8">
        <v>1399</v>
      </c>
      <c r="AI19" s="8">
        <v>2847.87</v>
      </c>
      <c r="AJ19" s="9">
        <v>93354.63</v>
      </c>
      <c r="AK19" s="8">
        <v>59422.25</v>
      </c>
      <c r="AL19" s="8">
        <v>0</v>
      </c>
      <c r="AM19" s="8">
        <v>0</v>
      </c>
      <c r="AN19" s="8">
        <v>0</v>
      </c>
      <c r="AO19" s="8">
        <v>33079.550000000003</v>
      </c>
      <c r="AP19" s="8">
        <v>0</v>
      </c>
      <c r="AQ19" s="8">
        <v>15768.58</v>
      </c>
      <c r="AR19" s="8">
        <v>16044.09</v>
      </c>
      <c r="AS19" s="8">
        <v>0</v>
      </c>
      <c r="AT19" s="9">
        <v>124314.47</v>
      </c>
      <c r="AU19" s="8">
        <v>0</v>
      </c>
      <c r="AV19" s="8">
        <v>0</v>
      </c>
      <c r="AW19" s="8">
        <v>76322.97</v>
      </c>
      <c r="AX19" s="8">
        <v>0</v>
      </c>
      <c r="AY19" s="8">
        <v>0</v>
      </c>
      <c r="AZ19" s="8">
        <v>0</v>
      </c>
      <c r="BA19" s="9">
        <v>76322.97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1589647.83</v>
      </c>
      <c r="BK19" s="8">
        <v>0</v>
      </c>
      <c r="BL19" s="9">
        <v>0</v>
      </c>
      <c r="BM19" s="9">
        <v>1589647.83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>
        <v>10851031.699999999</v>
      </c>
      <c r="L20" s="8"/>
      <c r="M20" s="9">
        <v>10851031.699999999</v>
      </c>
      <c r="N20" s="8"/>
      <c r="O20" s="8"/>
      <c r="P20" s="9"/>
      <c r="Q20" s="9">
        <v>10851031.699999999</v>
      </c>
      <c r="R20" s="8">
        <v>0</v>
      </c>
      <c r="S20" s="8">
        <v>0</v>
      </c>
      <c r="T20" s="8">
        <v>5224313.6900000004</v>
      </c>
      <c r="U20" s="8">
        <v>242204.21</v>
      </c>
      <c r="V20" s="8">
        <v>43694.33</v>
      </c>
      <c r="W20" s="8">
        <v>935030.25</v>
      </c>
      <c r="X20" s="8">
        <v>0</v>
      </c>
      <c r="Y20" s="8">
        <v>0</v>
      </c>
      <c r="Z20" s="8">
        <v>0</v>
      </c>
      <c r="AA20" s="9">
        <v>6445242.4800000004</v>
      </c>
      <c r="AB20" s="8">
        <v>1181477.96</v>
      </c>
      <c r="AC20" s="8">
        <v>493796.42</v>
      </c>
      <c r="AD20" s="8">
        <v>323541.15999999997</v>
      </c>
      <c r="AE20" s="9">
        <v>1998815.54</v>
      </c>
      <c r="AF20" s="8">
        <v>102385.66</v>
      </c>
      <c r="AG20" s="8">
        <v>0</v>
      </c>
      <c r="AH20" s="8">
        <v>2331.2399999999998</v>
      </c>
      <c r="AI20" s="8">
        <v>101821.54</v>
      </c>
      <c r="AJ20" s="9">
        <v>206538.44</v>
      </c>
      <c r="AK20" s="8">
        <v>387146.47</v>
      </c>
      <c r="AL20" s="8">
        <v>0</v>
      </c>
      <c r="AM20" s="8">
        <v>0</v>
      </c>
      <c r="AN20" s="8">
        <v>0</v>
      </c>
      <c r="AO20" s="8">
        <v>13675.83</v>
      </c>
      <c r="AP20" s="8">
        <v>0</v>
      </c>
      <c r="AQ20" s="8">
        <v>1449837.18</v>
      </c>
      <c r="AR20" s="8">
        <v>338543.73</v>
      </c>
      <c r="AS20" s="8">
        <v>0</v>
      </c>
      <c r="AT20" s="9">
        <v>2189203.21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11232.03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11232.03</v>
      </c>
      <c r="BJ20" s="9">
        <v>10851031.699999999</v>
      </c>
      <c r="BK20" s="8">
        <v>0</v>
      </c>
      <c r="BL20" s="9">
        <v>0</v>
      </c>
      <c r="BM20" s="9">
        <v>10851031.699999999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>
        <v>507993.71</v>
      </c>
      <c r="L21" s="8"/>
      <c r="M21" s="9">
        <v>507993.71</v>
      </c>
      <c r="N21" s="8"/>
      <c r="O21" s="8"/>
      <c r="P21" s="9"/>
      <c r="Q21" s="9">
        <v>507993.71</v>
      </c>
      <c r="R21" s="8">
        <v>0</v>
      </c>
      <c r="S21" s="8">
        <v>0</v>
      </c>
      <c r="T21" s="8">
        <v>365910.07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365910.07</v>
      </c>
      <c r="AB21" s="8">
        <v>57846.59</v>
      </c>
      <c r="AC21" s="8">
        <v>19309.87</v>
      </c>
      <c r="AD21" s="8">
        <v>53275.53</v>
      </c>
      <c r="AE21" s="9">
        <v>130431.99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6651.65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6651.65</v>
      </c>
      <c r="AU21" s="8">
        <v>0</v>
      </c>
      <c r="AV21" s="8">
        <v>0</v>
      </c>
      <c r="AW21" s="8">
        <v>5000</v>
      </c>
      <c r="AX21" s="8">
        <v>0</v>
      </c>
      <c r="AY21" s="8">
        <v>0</v>
      </c>
      <c r="AZ21" s="8">
        <v>0</v>
      </c>
      <c r="BA21" s="9">
        <v>5000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507993.71</v>
      </c>
      <c r="BK21" s="8">
        <v>0</v>
      </c>
      <c r="BL21" s="9">
        <v>0</v>
      </c>
      <c r="BM21" s="9">
        <v>507993.71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>
        <v>393607.48</v>
      </c>
      <c r="L22" s="8"/>
      <c r="M22" s="9">
        <v>393607.48</v>
      </c>
      <c r="N22" s="8"/>
      <c r="O22" s="8"/>
      <c r="P22" s="9"/>
      <c r="Q22" s="9">
        <v>393607.48</v>
      </c>
      <c r="R22" s="8">
        <v>0</v>
      </c>
      <c r="S22" s="8">
        <v>0</v>
      </c>
      <c r="T22" s="8">
        <v>177152.67</v>
      </c>
      <c r="U22" s="8">
        <v>0</v>
      </c>
      <c r="V22" s="8">
        <v>0</v>
      </c>
      <c r="W22" s="8">
        <v>45558.44</v>
      </c>
      <c r="X22" s="8">
        <v>0</v>
      </c>
      <c r="Y22" s="8">
        <v>0</v>
      </c>
      <c r="Z22" s="8">
        <v>0</v>
      </c>
      <c r="AA22" s="9">
        <v>222711.11</v>
      </c>
      <c r="AB22" s="8">
        <v>16638.23</v>
      </c>
      <c r="AC22" s="8">
        <v>8587.7099999999991</v>
      </c>
      <c r="AD22" s="8">
        <v>12709.72</v>
      </c>
      <c r="AE22" s="9">
        <v>37935.660000000003</v>
      </c>
      <c r="AF22" s="8">
        <v>91859.82</v>
      </c>
      <c r="AG22" s="8">
        <v>0</v>
      </c>
      <c r="AH22" s="8">
        <v>0</v>
      </c>
      <c r="AI22" s="8">
        <v>0</v>
      </c>
      <c r="AJ22" s="9">
        <v>91859.82</v>
      </c>
      <c r="AK22" s="8">
        <v>17615.150000000001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22170.74</v>
      </c>
      <c r="AR22" s="8">
        <v>1315</v>
      </c>
      <c r="AS22" s="8">
        <v>0</v>
      </c>
      <c r="AT22" s="9">
        <v>41100.89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393607.48</v>
      </c>
      <c r="BK22" s="8">
        <v>0</v>
      </c>
      <c r="BL22" s="9">
        <v>0</v>
      </c>
      <c r="BM22" s="9">
        <v>393607.48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>
        <v>678463</v>
      </c>
      <c r="L23" s="8"/>
      <c r="M23" s="9">
        <v>678463</v>
      </c>
      <c r="N23" s="8"/>
      <c r="O23" s="8"/>
      <c r="P23" s="9"/>
      <c r="Q23" s="9">
        <v>678463</v>
      </c>
      <c r="R23" s="8">
        <v>0</v>
      </c>
      <c r="S23" s="8">
        <v>0</v>
      </c>
      <c r="T23" s="8">
        <v>153000</v>
      </c>
      <c r="U23" s="8">
        <v>238827.56</v>
      </c>
      <c r="V23" s="8">
        <v>0</v>
      </c>
      <c r="W23" s="8">
        <v>78404.36</v>
      </c>
      <c r="X23" s="8">
        <v>0</v>
      </c>
      <c r="Y23" s="8">
        <v>0</v>
      </c>
      <c r="Z23" s="8">
        <v>0</v>
      </c>
      <c r="AA23" s="9">
        <v>470231.92</v>
      </c>
      <c r="AB23" s="8">
        <v>106288.22</v>
      </c>
      <c r="AC23" s="8">
        <v>34038.83</v>
      </c>
      <c r="AD23" s="8">
        <v>67904.03</v>
      </c>
      <c r="AE23" s="9">
        <v>208231.08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678463</v>
      </c>
      <c r="BK23" s="8">
        <v>0</v>
      </c>
      <c r="BL23" s="9">
        <v>0</v>
      </c>
      <c r="BM23" s="9">
        <v>678463</v>
      </c>
    </row>
    <row r="24" spans="2:65">
      <c r="B24" s="8" t="s">
        <v>108</v>
      </c>
      <c r="C24" s="9" t="s">
        <v>109</v>
      </c>
      <c r="D24" s="9">
        <v>20512.22</v>
      </c>
      <c r="E24" s="8"/>
      <c r="F24" s="33"/>
      <c r="G24" s="34"/>
      <c r="H24" s="8"/>
      <c r="I24" s="9"/>
      <c r="J24" s="8"/>
      <c r="K24" s="8"/>
      <c r="L24" s="8">
        <v>620313.56999999995</v>
      </c>
      <c r="M24" s="9">
        <v>620313.56999999995</v>
      </c>
      <c r="N24" s="8"/>
      <c r="O24" s="8"/>
      <c r="P24" s="9"/>
      <c r="Q24" s="9">
        <v>640825.79</v>
      </c>
      <c r="R24" s="8">
        <v>0</v>
      </c>
      <c r="S24" s="8">
        <v>0</v>
      </c>
      <c r="T24" s="8">
        <v>286054.01</v>
      </c>
      <c r="U24" s="8">
        <v>0</v>
      </c>
      <c r="V24" s="8">
        <v>0</v>
      </c>
      <c r="W24" s="8">
        <v>20589.41</v>
      </c>
      <c r="X24" s="8">
        <v>0</v>
      </c>
      <c r="Y24" s="8">
        <v>0</v>
      </c>
      <c r="Z24" s="8">
        <v>0</v>
      </c>
      <c r="AA24" s="9">
        <v>306643.42</v>
      </c>
      <c r="AB24" s="8">
        <v>65073.71</v>
      </c>
      <c r="AC24" s="8">
        <v>21711.98</v>
      </c>
      <c r="AD24" s="8">
        <v>60065.11</v>
      </c>
      <c r="AE24" s="9">
        <v>146850.79999999999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20798.96</v>
      </c>
      <c r="AL24" s="8">
        <v>0</v>
      </c>
      <c r="AM24" s="8">
        <v>0</v>
      </c>
      <c r="AN24" s="8">
        <v>0</v>
      </c>
      <c r="AO24" s="8">
        <v>5367.09</v>
      </c>
      <c r="AP24" s="8">
        <v>0</v>
      </c>
      <c r="AQ24" s="8">
        <v>0</v>
      </c>
      <c r="AR24" s="8">
        <v>10127.299999999999</v>
      </c>
      <c r="AS24" s="8">
        <v>0</v>
      </c>
      <c r="AT24" s="9">
        <v>36293.35</v>
      </c>
      <c r="AU24" s="8">
        <v>0</v>
      </c>
      <c r="AV24" s="8">
        <v>0</v>
      </c>
      <c r="AW24" s="8">
        <v>44999.16</v>
      </c>
      <c r="AX24" s="8">
        <v>0</v>
      </c>
      <c r="AY24" s="8">
        <v>0</v>
      </c>
      <c r="AZ24" s="8">
        <v>0</v>
      </c>
      <c r="BA24" s="9">
        <v>44999.16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534786.73</v>
      </c>
      <c r="BK24" s="8">
        <v>106039</v>
      </c>
      <c r="BL24" s="9">
        <v>106039</v>
      </c>
      <c r="BM24" s="9">
        <v>640825.73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>
        <v>4817846.8</v>
      </c>
      <c r="L25" s="8"/>
      <c r="M25" s="9">
        <v>4817846.8</v>
      </c>
      <c r="N25" s="8"/>
      <c r="O25" s="8"/>
      <c r="P25" s="9"/>
      <c r="Q25" s="9">
        <v>4817846.8</v>
      </c>
      <c r="R25" s="8">
        <v>0</v>
      </c>
      <c r="S25" s="8">
        <v>0</v>
      </c>
      <c r="T25" s="8">
        <v>1814904.13</v>
      </c>
      <c r="U25" s="8">
        <v>93180.82</v>
      </c>
      <c r="V25" s="8">
        <v>52149.02</v>
      </c>
      <c r="W25" s="8">
        <v>272466.71000000002</v>
      </c>
      <c r="X25" s="8">
        <v>0</v>
      </c>
      <c r="Y25" s="8">
        <v>0</v>
      </c>
      <c r="Z25" s="8">
        <v>665019.43000000005</v>
      </c>
      <c r="AA25" s="9">
        <v>2897720.11</v>
      </c>
      <c r="AB25" s="8">
        <v>571840.93999999994</v>
      </c>
      <c r="AC25" s="8">
        <v>216036.62</v>
      </c>
      <c r="AD25" s="8">
        <v>40391.620000000003</v>
      </c>
      <c r="AE25" s="9">
        <v>828269.18</v>
      </c>
      <c r="AF25" s="8">
        <v>81429.94</v>
      </c>
      <c r="AG25" s="8">
        <v>0</v>
      </c>
      <c r="AH25" s="8">
        <v>0</v>
      </c>
      <c r="AI25" s="8">
        <v>27354.67</v>
      </c>
      <c r="AJ25" s="9">
        <v>108784.61</v>
      </c>
      <c r="AK25" s="8">
        <v>239145.4</v>
      </c>
      <c r="AL25" s="8">
        <v>0</v>
      </c>
      <c r="AM25" s="8">
        <v>0</v>
      </c>
      <c r="AN25" s="8">
        <v>88787.28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327932.68</v>
      </c>
      <c r="AU25" s="8">
        <v>0</v>
      </c>
      <c r="AV25" s="8">
        <v>0</v>
      </c>
      <c r="AW25" s="8">
        <v>652380.22</v>
      </c>
      <c r="AX25" s="8">
        <v>0</v>
      </c>
      <c r="AY25" s="8">
        <v>0</v>
      </c>
      <c r="AZ25" s="8">
        <v>0</v>
      </c>
      <c r="BA25" s="9">
        <v>652380.22</v>
      </c>
      <c r="BB25" s="8">
        <v>2500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260</v>
      </c>
      <c r="BI25" s="9">
        <v>2760</v>
      </c>
      <c r="BJ25" s="9">
        <v>4817846.8</v>
      </c>
      <c r="BK25" s="8">
        <v>0</v>
      </c>
      <c r="BL25" s="9">
        <v>0</v>
      </c>
      <c r="BM25" s="9">
        <v>4817846.8</v>
      </c>
    </row>
    <row r="26" spans="2:65">
      <c r="B26" s="8" t="s">
        <v>112</v>
      </c>
      <c r="C26" s="9" t="s">
        <v>113</v>
      </c>
      <c r="D26" s="9">
        <v>120164.5</v>
      </c>
      <c r="E26" s="8"/>
      <c r="F26" s="33"/>
      <c r="G26" s="34"/>
      <c r="H26" s="8"/>
      <c r="I26" s="9"/>
      <c r="J26" s="8"/>
      <c r="K26" s="8">
        <v>510992.89</v>
      </c>
      <c r="L26" s="8"/>
      <c r="M26" s="9">
        <v>510992.89</v>
      </c>
      <c r="N26" s="8"/>
      <c r="O26" s="8"/>
      <c r="P26" s="9"/>
      <c r="Q26" s="9">
        <v>631157.39</v>
      </c>
      <c r="R26" s="8">
        <v>0</v>
      </c>
      <c r="S26" s="8">
        <v>0</v>
      </c>
      <c r="T26" s="8">
        <v>183599.82</v>
      </c>
      <c r="U26" s="8">
        <v>0</v>
      </c>
      <c r="V26" s="8">
        <v>0</v>
      </c>
      <c r="W26" s="8">
        <v>63694.16</v>
      </c>
      <c r="X26" s="8">
        <v>0</v>
      </c>
      <c r="Y26" s="8">
        <v>0</v>
      </c>
      <c r="Z26" s="8">
        <v>0</v>
      </c>
      <c r="AA26" s="9">
        <v>247293.98</v>
      </c>
      <c r="AB26" s="8">
        <v>44573.88</v>
      </c>
      <c r="AC26" s="8">
        <v>18049.259999999998</v>
      </c>
      <c r="AD26" s="8">
        <v>10287</v>
      </c>
      <c r="AE26" s="9">
        <v>72910.14</v>
      </c>
      <c r="AF26" s="8">
        <v>21209.360000000001</v>
      </c>
      <c r="AG26" s="8">
        <v>0</v>
      </c>
      <c r="AH26" s="8">
        <v>0</v>
      </c>
      <c r="AI26" s="8">
        <v>2278.52</v>
      </c>
      <c r="AJ26" s="9">
        <v>23487.88</v>
      </c>
      <c r="AK26" s="8">
        <v>20524.349999999999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20524.349999999999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364216.35</v>
      </c>
      <c r="BK26" s="8">
        <v>0</v>
      </c>
      <c r="BL26" s="9">
        <v>0</v>
      </c>
      <c r="BM26" s="9">
        <v>364216.35</v>
      </c>
    </row>
    <row r="27" spans="2:65">
      <c r="B27" s="8" t="s">
        <v>114</v>
      </c>
      <c r="C27" s="9" t="s">
        <v>115</v>
      </c>
      <c r="D27" s="9">
        <v>13364.43</v>
      </c>
      <c r="E27" s="8"/>
      <c r="F27" s="33"/>
      <c r="G27" s="34"/>
      <c r="H27" s="8"/>
      <c r="I27" s="9"/>
      <c r="J27" s="8"/>
      <c r="K27" s="8">
        <v>258489.16</v>
      </c>
      <c r="L27" s="8"/>
      <c r="M27" s="9">
        <v>258489.16</v>
      </c>
      <c r="N27" s="8"/>
      <c r="O27" s="8"/>
      <c r="P27" s="9"/>
      <c r="Q27" s="9">
        <v>271853.59000000003</v>
      </c>
      <c r="R27" s="8">
        <v>0</v>
      </c>
      <c r="S27" s="8">
        <v>0</v>
      </c>
      <c r="T27" s="8">
        <v>141176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22855</v>
      </c>
      <c r="AA27" s="9">
        <v>164031</v>
      </c>
      <c r="AB27" s="8">
        <v>21813.51</v>
      </c>
      <c r="AC27" s="8">
        <v>8117.31</v>
      </c>
      <c r="AD27" s="8">
        <v>7769</v>
      </c>
      <c r="AE27" s="9">
        <v>37699.82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201730.82</v>
      </c>
      <c r="BK27" s="8">
        <v>0</v>
      </c>
      <c r="BL27" s="9">
        <v>0</v>
      </c>
      <c r="BM27" s="9">
        <v>201730.82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>
        <v>781506</v>
      </c>
      <c r="L28" s="8"/>
      <c r="M28" s="9">
        <v>781506</v>
      </c>
      <c r="N28" s="8"/>
      <c r="O28" s="8"/>
      <c r="P28" s="9"/>
      <c r="Q28" s="9">
        <v>781506</v>
      </c>
      <c r="R28" s="8">
        <v>0</v>
      </c>
      <c r="S28" s="8">
        <v>0</v>
      </c>
      <c r="T28" s="8">
        <v>450760</v>
      </c>
      <c r="U28" s="8">
        <v>0</v>
      </c>
      <c r="V28" s="8">
        <v>0</v>
      </c>
      <c r="W28" s="8">
        <v>22698</v>
      </c>
      <c r="X28" s="8">
        <v>0</v>
      </c>
      <c r="Y28" s="8">
        <v>0</v>
      </c>
      <c r="Z28" s="8">
        <v>7613</v>
      </c>
      <c r="AA28" s="9">
        <v>481071</v>
      </c>
      <c r="AB28" s="8">
        <v>58847</v>
      </c>
      <c r="AC28" s="8">
        <v>19892</v>
      </c>
      <c r="AD28" s="8">
        <v>49650</v>
      </c>
      <c r="AE28" s="9">
        <v>128389</v>
      </c>
      <c r="AF28" s="8">
        <v>39249</v>
      </c>
      <c r="AG28" s="8">
        <v>0</v>
      </c>
      <c r="AH28" s="8">
        <v>0</v>
      </c>
      <c r="AI28" s="8">
        <v>27460</v>
      </c>
      <c r="AJ28" s="9">
        <v>66709</v>
      </c>
      <c r="AK28" s="8">
        <v>32074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63278</v>
      </c>
      <c r="AS28" s="8">
        <v>0</v>
      </c>
      <c r="AT28" s="9">
        <v>95352</v>
      </c>
      <c r="AU28" s="8">
        <v>0</v>
      </c>
      <c r="AV28" s="8">
        <v>0</v>
      </c>
      <c r="AW28" s="8">
        <v>9985</v>
      </c>
      <c r="AX28" s="8">
        <v>0</v>
      </c>
      <c r="AY28" s="8">
        <v>0</v>
      </c>
      <c r="AZ28" s="8">
        <v>0</v>
      </c>
      <c r="BA28" s="9">
        <v>9985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781506</v>
      </c>
      <c r="BK28" s="8">
        <v>0</v>
      </c>
      <c r="BL28" s="9">
        <v>0</v>
      </c>
      <c r="BM28" s="9">
        <v>781506</v>
      </c>
    </row>
    <row r="29" spans="2:65">
      <c r="B29" s="8" t="s">
        <v>118</v>
      </c>
      <c r="C29" s="9" t="s">
        <v>119</v>
      </c>
      <c r="D29" s="9">
        <v>68489.929999999993</v>
      </c>
      <c r="E29" s="8"/>
      <c r="F29" s="33"/>
      <c r="G29" s="34"/>
      <c r="H29" s="8"/>
      <c r="I29" s="9"/>
      <c r="J29" s="8"/>
      <c r="K29" s="8">
        <v>139596.49</v>
      </c>
      <c r="L29" s="8"/>
      <c r="M29" s="9">
        <v>139596.49</v>
      </c>
      <c r="N29" s="8"/>
      <c r="O29" s="8"/>
      <c r="P29" s="9"/>
      <c r="Q29" s="9">
        <v>208086.42</v>
      </c>
      <c r="R29" s="8">
        <v>0</v>
      </c>
      <c r="S29" s="8">
        <v>0</v>
      </c>
      <c r="T29" s="8">
        <v>92746.14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92746.14</v>
      </c>
      <c r="AB29" s="8">
        <v>20136.400000000001</v>
      </c>
      <c r="AC29" s="8">
        <v>7027.56</v>
      </c>
      <c r="AD29" s="8">
        <v>16548.830000000002</v>
      </c>
      <c r="AE29" s="9">
        <v>43712.79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136458.93</v>
      </c>
      <c r="BK29" s="8">
        <v>0</v>
      </c>
      <c r="BL29" s="9">
        <v>0</v>
      </c>
      <c r="BM29" s="9">
        <v>136458.93</v>
      </c>
    </row>
    <row r="30" spans="2:65">
      <c r="B30" s="8" t="s">
        <v>120</v>
      </c>
      <c r="C30" s="9" t="s">
        <v>121</v>
      </c>
      <c r="D30" s="9">
        <v>278.8</v>
      </c>
      <c r="E30" s="8"/>
      <c r="F30" s="33"/>
      <c r="G30" s="34"/>
      <c r="H30" s="8"/>
      <c r="I30" s="9"/>
      <c r="J30" s="8"/>
      <c r="K30" s="8">
        <v>163062.51999999999</v>
      </c>
      <c r="L30" s="8"/>
      <c r="M30" s="9">
        <v>163062.51999999999</v>
      </c>
      <c r="N30" s="8"/>
      <c r="O30" s="8"/>
      <c r="P30" s="9"/>
      <c r="Q30" s="9">
        <v>163341.32</v>
      </c>
      <c r="R30" s="8">
        <v>0</v>
      </c>
      <c r="S30" s="8">
        <v>0</v>
      </c>
      <c r="T30" s="8">
        <v>23697.919999999998</v>
      </c>
      <c r="U30" s="8">
        <v>0</v>
      </c>
      <c r="V30" s="8">
        <v>0</v>
      </c>
      <c r="W30" s="8">
        <v>2342.54</v>
      </c>
      <c r="X30" s="8">
        <v>0</v>
      </c>
      <c r="Y30" s="8">
        <v>0</v>
      </c>
      <c r="Z30" s="8">
        <v>0</v>
      </c>
      <c r="AA30" s="9">
        <v>26040.46</v>
      </c>
      <c r="AB30" s="8">
        <v>5263.5</v>
      </c>
      <c r="AC30" s="8">
        <v>1941.23</v>
      </c>
      <c r="AD30" s="8">
        <v>8480.4</v>
      </c>
      <c r="AE30" s="9">
        <v>15685.13</v>
      </c>
      <c r="AF30" s="8">
        <v>1325.5</v>
      </c>
      <c r="AG30" s="8">
        <v>0</v>
      </c>
      <c r="AH30" s="8">
        <v>0</v>
      </c>
      <c r="AI30" s="8">
        <v>276</v>
      </c>
      <c r="AJ30" s="9">
        <v>1601.5</v>
      </c>
      <c r="AK30" s="8">
        <v>47405.74</v>
      </c>
      <c r="AL30" s="8">
        <v>0</v>
      </c>
      <c r="AM30" s="8">
        <v>0</v>
      </c>
      <c r="AN30" s="8">
        <v>0</v>
      </c>
      <c r="AO30" s="8">
        <v>8552.19</v>
      </c>
      <c r="AP30" s="8">
        <v>0</v>
      </c>
      <c r="AQ30" s="8">
        <v>63777.5</v>
      </c>
      <c r="AR30" s="8">
        <v>0</v>
      </c>
      <c r="AS30" s="8">
        <v>0</v>
      </c>
      <c r="AT30" s="9">
        <v>119735.43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163062.51999999999</v>
      </c>
      <c r="BK30" s="8">
        <v>0</v>
      </c>
      <c r="BL30" s="9">
        <v>0</v>
      </c>
      <c r="BM30" s="9">
        <v>163062.51999999999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>
        <v>332024.34000000003</v>
      </c>
      <c r="L31" s="8"/>
      <c r="M31" s="9">
        <v>332024.34000000003</v>
      </c>
      <c r="N31" s="8"/>
      <c r="O31" s="8"/>
      <c r="P31" s="9"/>
      <c r="Q31" s="9">
        <v>332024.34000000003</v>
      </c>
      <c r="R31" s="8">
        <v>0</v>
      </c>
      <c r="S31" s="8">
        <v>0</v>
      </c>
      <c r="T31" s="8">
        <v>108923.85</v>
      </c>
      <c r="U31" s="8">
        <v>31996.5</v>
      </c>
      <c r="V31" s="8">
        <v>0</v>
      </c>
      <c r="W31" s="8">
        <v>6643.97</v>
      </c>
      <c r="X31" s="8">
        <v>0</v>
      </c>
      <c r="Y31" s="8">
        <v>0</v>
      </c>
      <c r="Z31" s="8">
        <v>0</v>
      </c>
      <c r="AA31" s="9">
        <v>147564.32</v>
      </c>
      <c r="AB31" s="8">
        <v>29993.61</v>
      </c>
      <c r="AC31" s="8">
        <v>10583.2</v>
      </c>
      <c r="AD31" s="8">
        <v>15171.08</v>
      </c>
      <c r="AE31" s="9">
        <v>55747.89</v>
      </c>
      <c r="AF31" s="8">
        <v>31100</v>
      </c>
      <c r="AG31" s="8">
        <v>0</v>
      </c>
      <c r="AH31" s="8">
        <v>0</v>
      </c>
      <c r="AI31" s="8">
        <v>21641.32</v>
      </c>
      <c r="AJ31" s="9">
        <v>52741.32</v>
      </c>
      <c r="AK31" s="8">
        <v>73575.81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2395</v>
      </c>
      <c r="AS31" s="8">
        <v>0</v>
      </c>
      <c r="AT31" s="9">
        <v>75970.81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332024.34000000003</v>
      </c>
      <c r="BK31" s="8">
        <v>0</v>
      </c>
      <c r="BL31" s="9">
        <v>0</v>
      </c>
      <c r="BM31" s="9">
        <v>332024.34000000003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>
        <v>816518.37</v>
      </c>
      <c r="L32" s="8"/>
      <c r="M32" s="9">
        <v>816518.37</v>
      </c>
      <c r="N32" s="8"/>
      <c r="O32" s="8"/>
      <c r="P32" s="9"/>
      <c r="Q32" s="9">
        <v>816518.37</v>
      </c>
      <c r="R32" s="8">
        <v>0</v>
      </c>
      <c r="S32" s="8">
        <v>0</v>
      </c>
      <c r="T32" s="8">
        <v>361866.52</v>
      </c>
      <c r="U32" s="8">
        <v>0</v>
      </c>
      <c r="V32" s="8">
        <v>0</v>
      </c>
      <c r="W32" s="8">
        <v>120054.55</v>
      </c>
      <c r="X32" s="8">
        <v>0</v>
      </c>
      <c r="Y32" s="8">
        <v>0</v>
      </c>
      <c r="Z32" s="8">
        <v>0</v>
      </c>
      <c r="AA32" s="9">
        <v>481921.07</v>
      </c>
      <c r="AB32" s="8">
        <v>81571.41</v>
      </c>
      <c r="AC32" s="8">
        <v>37018.980000000003</v>
      </c>
      <c r="AD32" s="8">
        <v>11230.06</v>
      </c>
      <c r="AE32" s="9">
        <v>129820.45</v>
      </c>
      <c r="AF32" s="8">
        <v>1475.58</v>
      </c>
      <c r="AG32" s="8">
        <v>0</v>
      </c>
      <c r="AH32" s="8">
        <v>1239.25</v>
      </c>
      <c r="AI32" s="8">
        <v>10281.67</v>
      </c>
      <c r="AJ32" s="9">
        <v>12996.5</v>
      </c>
      <c r="AK32" s="8">
        <v>156491.93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35288.42</v>
      </c>
      <c r="AR32" s="8">
        <v>0</v>
      </c>
      <c r="AS32" s="8">
        <v>0</v>
      </c>
      <c r="AT32" s="9">
        <v>191780.35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816518.37</v>
      </c>
      <c r="BK32" s="8">
        <v>0</v>
      </c>
      <c r="BL32" s="9">
        <v>0</v>
      </c>
      <c r="BM32" s="9">
        <v>816518.37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>
        <v>704787.64</v>
      </c>
      <c r="L33" s="8"/>
      <c r="M33" s="9">
        <v>704787.64</v>
      </c>
      <c r="N33" s="8"/>
      <c r="O33" s="8"/>
      <c r="P33" s="9"/>
      <c r="Q33" s="9">
        <v>704787.64</v>
      </c>
      <c r="R33" s="8">
        <v>0</v>
      </c>
      <c r="S33" s="8">
        <v>0</v>
      </c>
      <c r="T33" s="8">
        <v>355457.08</v>
      </c>
      <c r="U33" s="8">
        <v>0</v>
      </c>
      <c r="V33" s="8">
        <v>0</v>
      </c>
      <c r="W33" s="8">
        <v>34241.57</v>
      </c>
      <c r="X33" s="8">
        <v>0</v>
      </c>
      <c r="Y33" s="8">
        <v>0</v>
      </c>
      <c r="Z33" s="8">
        <v>0</v>
      </c>
      <c r="AA33" s="9">
        <v>389698.65</v>
      </c>
      <c r="AB33" s="8">
        <v>80877.52</v>
      </c>
      <c r="AC33" s="8">
        <v>29474.54</v>
      </c>
      <c r="AD33" s="8">
        <v>134331.31</v>
      </c>
      <c r="AE33" s="9">
        <v>244683.37</v>
      </c>
      <c r="AF33" s="8">
        <v>7232.1</v>
      </c>
      <c r="AG33" s="8">
        <v>0</v>
      </c>
      <c r="AH33" s="8">
        <v>0</v>
      </c>
      <c r="AI33" s="8">
        <v>0</v>
      </c>
      <c r="AJ33" s="9">
        <v>7232.1</v>
      </c>
      <c r="AK33" s="8">
        <v>29647.59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22507.279999999999</v>
      </c>
      <c r="AR33" s="8">
        <v>0</v>
      </c>
      <c r="AS33" s="8">
        <v>0</v>
      </c>
      <c r="AT33" s="9">
        <v>52154.87</v>
      </c>
      <c r="AU33" s="8">
        <v>0</v>
      </c>
      <c r="AV33" s="8">
        <v>0</v>
      </c>
      <c r="AW33" s="8">
        <v>9394.6200000000008</v>
      </c>
      <c r="AX33" s="8">
        <v>0</v>
      </c>
      <c r="AY33" s="8">
        <v>0</v>
      </c>
      <c r="AZ33" s="8">
        <v>0</v>
      </c>
      <c r="BA33" s="9">
        <v>9394.6200000000008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703163.61</v>
      </c>
      <c r="BK33" s="8">
        <v>0</v>
      </c>
      <c r="BL33" s="9">
        <v>0</v>
      </c>
      <c r="BM33" s="9">
        <v>703163.61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>
        <v>382090.89</v>
      </c>
      <c r="L34" s="8"/>
      <c r="M34" s="9">
        <v>382090.89</v>
      </c>
      <c r="N34" s="8"/>
      <c r="O34" s="8"/>
      <c r="P34" s="9"/>
      <c r="Q34" s="9">
        <v>382090.89</v>
      </c>
      <c r="R34" s="8">
        <v>0</v>
      </c>
      <c r="S34" s="8">
        <v>0</v>
      </c>
      <c r="T34" s="8">
        <v>158568.38</v>
      </c>
      <c r="U34" s="8">
        <v>3844.92</v>
      </c>
      <c r="V34" s="8">
        <v>250</v>
      </c>
      <c r="W34" s="8">
        <v>15383.34</v>
      </c>
      <c r="X34" s="8">
        <v>0</v>
      </c>
      <c r="Y34" s="8">
        <v>0</v>
      </c>
      <c r="Z34" s="8">
        <v>0</v>
      </c>
      <c r="AA34" s="9">
        <v>178046.64</v>
      </c>
      <c r="AB34" s="8">
        <v>29627.37</v>
      </c>
      <c r="AC34" s="8">
        <v>13318.98</v>
      </c>
      <c r="AD34" s="8">
        <v>3080.83</v>
      </c>
      <c r="AE34" s="9">
        <v>46027.18</v>
      </c>
      <c r="AF34" s="8">
        <v>10978.83</v>
      </c>
      <c r="AG34" s="8">
        <v>0</v>
      </c>
      <c r="AH34" s="8">
        <v>1544</v>
      </c>
      <c r="AI34" s="8">
        <v>50</v>
      </c>
      <c r="AJ34" s="9">
        <v>12572.83</v>
      </c>
      <c r="AK34" s="8">
        <v>9550.86</v>
      </c>
      <c r="AL34" s="8">
        <v>0</v>
      </c>
      <c r="AM34" s="8">
        <v>0</v>
      </c>
      <c r="AN34" s="8">
        <v>18097.73</v>
      </c>
      <c r="AO34" s="8">
        <v>36129.660000000003</v>
      </c>
      <c r="AP34" s="8">
        <v>0</v>
      </c>
      <c r="AQ34" s="8">
        <v>0</v>
      </c>
      <c r="AR34" s="8">
        <v>0</v>
      </c>
      <c r="AS34" s="8">
        <v>0</v>
      </c>
      <c r="AT34" s="9">
        <v>63778.25</v>
      </c>
      <c r="AU34" s="8">
        <v>0</v>
      </c>
      <c r="AV34" s="8">
        <v>0</v>
      </c>
      <c r="AW34" s="8">
        <v>3749.54</v>
      </c>
      <c r="AX34" s="8">
        <v>0</v>
      </c>
      <c r="AY34" s="8">
        <v>0</v>
      </c>
      <c r="AZ34" s="8">
        <v>0</v>
      </c>
      <c r="BA34" s="9">
        <v>3749.54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304174.44</v>
      </c>
      <c r="BK34" s="8">
        <v>0</v>
      </c>
      <c r="BL34" s="9">
        <v>0</v>
      </c>
      <c r="BM34" s="9">
        <v>304174.44</v>
      </c>
    </row>
    <row r="35" spans="1:65">
      <c r="B35" s="8" t="s">
        <v>130</v>
      </c>
      <c r="C35" s="9" t="s">
        <v>131</v>
      </c>
      <c r="D35" s="9">
        <v>84837.17</v>
      </c>
      <c r="E35" s="8"/>
      <c r="F35" s="33"/>
      <c r="G35" s="34"/>
      <c r="H35" s="8"/>
      <c r="I35" s="9"/>
      <c r="J35" s="8"/>
      <c r="K35" s="8">
        <v>121578.01</v>
      </c>
      <c r="L35" s="8"/>
      <c r="M35" s="9">
        <v>121578.01</v>
      </c>
      <c r="N35" s="8"/>
      <c r="O35" s="8"/>
      <c r="P35" s="9"/>
      <c r="Q35" s="9">
        <v>206415.18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62863.21</v>
      </c>
      <c r="AA35" s="9">
        <v>62863.21</v>
      </c>
      <c r="AB35" s="8">
        <v>19649.7</v>
      </c>
      <c r="AC35" s="8">
        <v>4809.04</v>
      </c>
      <c r="AD35" s="8">
        <v>0</v>
      </c>
      <c r="AE35" s="9">
        <v>24458.74</v>
      </c>
      <c r="AF35" s="8">
        <v>1334</v>
      </c>
      <c r="AG35" s="8">
        <v>0</v>
      </c>
      <c r="AH35" s="8">
        <v>0</v>
      </c>
      <c r="AI35" s="8">
        <v>0</v>
      </c>
      <c r="AJ35" s="9">
        <v>1334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88655.95</v>
      </c>
      <c r="BK35" s="8">
        <v>0</v>
      </c>
      <c r="BL35" s="9">
        <v>0</v>
      </c>
      <c r="BM35" s="9">
        <v>88655.95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>
        <v>4490351.24</v>
      </c>
      <c r="L36" s="8"/>
      <c r="M36" s="9">
        <v>4490351.24</v>
      </c>
      <c r="N36" s="8"/>
      <c r="O36" s="8"/>
      <c r="P36" s="9"/>
      <c r="Q36" s="9">
        <v>4490351.24</v>
      </c>
      <c r="R36" s="8">
        <v>0</v>
      </c>
      <c r="S36" s="8">
        <v>6545.45</v>
      </c>
      <c r="T36" s="8">
        <v>1750903</v>
      </c>
      <c r="U36" s="8">
        <v>127230.46</v>
      </c>
      <c r="V36" s="8">
        <v>1909.22</v>
      </c>
      <c r="W36" s="8">
        <v>546308.07999999996</v>
      </c>
      <c r="X36" s="8">
        <v>0</v>
      </c>
      <c r="Y36" s="8">
        <v>0</v>
      </c>
      <c r="Z36" s="8">
        <v>0</v>
      </c>
      <c r="AA36" s="9">
        <v>2432896.21</v>
      </c>
      <c r="AB36" s="8">
        <v>401020.65</v>
      </c>
      <c r="AC36" s="8">
        <v>178696.21</v>
      </c>
      <c r="AD36" s="8">
        <v>57246.239999999998</v>
      </c>
      <c r="AE36" s="9">
        <v>636963.1</v>
      </c>
      <c r="AF36" s="8">
        <v>226334.57</v>
      </c>
      <c r="AG36" s="8">
        <v>7485.99</v>
      </c>
      <c r="AH36" s="8">
        <v>13204.38</v>
      </c>
      <c r="AI36" s="8">
        <v>155287.03</v>
      </c>
      <c r="AJ36" s="9">
        <v>402311.97</v>
      </c>
      <c r="AK36" s="8">
        <v>586995.9</v>
      </c>
      <c r="AL36" s="8">
        <v>0</v>
      </c>
      <c r="AM36" s="8">
        <v>0</v>
      </c>
      <c r="AN36" s="8">
        <v>0</v>
      </c>
      <c r="AO36" s="8">
        <v>705.92</v>
      </c>
      <c r="AP36" s="8">
        <v>5294.11</v>
      </c>
      <c r="AQ36" s="8">
        <v>308649.39</v>
      </c>
      <c r="AR36" s="8">
        <v>29157.52</v>
      </c>
      <c r="AS36" s="8">
        <v>0</v>
      </c>
      <c r="AT36" s="9">
        <v>930802.84</v>
      </c>
      <c r="AU36" s="8">
        <v>0</v>
      </c>
      <c r="AV36" s="8">
        <v>0</v>
      </c>
      <c r="AW36" s="8">
        <v>84567.12</v>
      </c>
      <c r="AX36" s="8">
        <v>0</v>
      </c>
      <c r="AY36" s="8">
        <v>0</v>
      </c>
      <c r="AZ36" s="8">
        <v>0</v>
      </c>
      <c r="BA36" s="9">
        <v>84567.12</v>
      </c>
      <c r="BB36" s="8">
        <v>2810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2810</v>
      </c>
      <c r="BJ36" s="9">
        <v>4490351.24</v>
      </c>
      <c r="BK36" s="8">
        <v>0</v>
      </c>
      <c r="BL36" s="9">
        <v>0</v>
      </c>
      <c r="BM36" s="9">
        <v>4490351.24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>
        <v>1173332.8400000001</v>
      </c>
      <c r="L37" s="8"/>
      <c r="M37" s="9">
        <v>1173332.8400000001</v>
      </c>
      <c r="N37" s="8"/>
      <c r="O37" s="8"/>
      <c r="P37" s="9"/>
      <c r="Q37" s="9">
        <v>1173332.8400000001</v>
      </c>
      <c r="R37" s="8">
        <v>0</v>
      </c>
      <c r="S37" s="8">
        <v>0</v>
      </c>
      <c r="T37" s="8">
        <v>437060.65</v>
      </c>
      <c r="U37" s="8">
        <v>0</v>
      </c>
      <c r="V37" s="8">
        <v>1129.5899999999999</v>
      </c>
      <c r="W37" s="8">
        <v>334906.98</v>
      </c>
      <c r="X37" s="8">
        <v>0</v>
      </c>
      <c r="Y37" s="8">
        <v>0</v>
      </c>
      <c r="Z37" s="8">
        <v>2100</v>
      </c>
      <c r="AA37" s="9">
        <v>775197.22</v>
      </c>
      <c r="AB37" s="8">
        <v>96503.4</v>
      </c>
      <c r="AC37" s="8">
        <v>58654.42</v>
      </c>
      <c r="AD37" s="8">
        <v>18969.91</v>
      </c>
      <c r="AE37" s="9">
        <v>174127.73</v>
      </c>
      <c r="AF37" s="8">
        <v>53087.9</v>
      </c>
      <c r="AG37" s="8">
        <v>0</v>
      </c>
      <c r="AH37" s="8">
        <v>2302.6999999999998</v>
      </c>
      <c r="AI37" s="8">
        <v>15468.38</v>
      </c>
      <c r="AJ37" s="9">
        <v>70858.98</v>
      </c>
      <c r="AK37" s="8">
        <v>139018.82</v>
      </c>
      <c r="AL37" s="8">
        <v>0</v>
      </c>
      <c r="AM37" s="8">
        <v>0</v>
      </c>
      <c r="AN37" s="8">
        <v>0</v>
      </c>
      <c r="AO37" s="8">
        <v>1354.21</v>
      </c>
      <c r="AP37" s="8">
        <v>0</v>
      </c>
      <c r="AQ37" s="8">
        <v>3879.98</v>
      </c>
      <c r="AR37" s="8">
        <v>8895.9</v>
      </c>
      <c r="AS37" s="8">
        <v>0</v>
      </c>
      <c r="AT37" s="9">
        <v>153148.91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1173332.8400000001</v>
      </c>
      <c r="BK37" s="8">
        <v>0</v>
      </c>
      <c r="BL37" s="9">
        <v>0</v>
      </c>
      <c r="BM37" s="9">
        <v>1173332.8400000001</v>
      </c>
    </row>
    <row r="38" spans="1:65">
      <c r="B38" s="8" t="s">
        <v>136</v>
      </c>
      <c r="C38" s="9" t="s">
        <v>137</v>
      </c>
      <c r="D38" s="9">
        <v>51165</v>
      </c>
      <c r="E38" s="8">
        <v>46941</v>
      </c>
      <c r="F38" s="33"/>
      <c r="G38" s="34"/>
      <c r="H38" s="8"/>
      <c r="I38" s="9">
        <v>46941</v>
      </c>
      <c r="J38" s="8"/>
      <c r="K38" s="8">
        <v>1649100</v>
      </c>
      <c r="L38" s="8"/>
      <c r="M38" s="9">
        <v>1649100</v>
      </c>
      <c r="N38" s="8"/>
      <c r="O38" s="8"/>
      <c r="P38" s="9"/>
      <c r="Q38" s="9">
        <v>1747206</v>
      </c>
      <c r="R38" s="8">
        <v>0</v>
      </c>
      <c r="S38" s="8">
        <v>0</v>
      </c>
      <c r="T38" s="8">
        <v>744662</v>
      </c>
      <c r="U38" s="8">
        <v>0</v>
      </c>
      <c r="V38" s="8">
        <v>0</v>
      </c>
      <c r="W38" s="8">
        <v>58595</v>
      </c>
      <c r="X38" s="8">
        <v>0</v>
      </c>
      <c r="Y38" s="8">
        <v>0</v>
      </c>
      <c r="Z38" s="8">
        <v>0</v>
      </c>
      <c r="AA38" s="9">
        <v>803257</v>
      </c>
      <c r="AB38" s="8">
        <v>188680</v>
      </c>
      <c r="AC38" s="8">
        <v>55405</v>
      </c>
      <c r="AD38" s="8">
        <v>60850</v>
      </c>
      <c r="AE38" s="9">
        <v>304935</v>
      </c>
      <c r="AF38" s="8">
        <v>28893</v>
      </c>
      <c r="AG38" s="8">
        <v>0</v>
      </c>
      <c r="AH38" s="8">
        <v>0</v>
      </c>
      <c r="AI38" s="8">
        <v>172578</v>
      </c>
      <c r="AJ38" s="9">
        <v>201471</v>
      </c>
      <c r="AK38" s="8">
        <v>244892</v>
      </c>
      <c r="AL38" s="8">
        <v>0</v>
      </c>
      <c r="AM38" s="8">
        <v>0</v>
      </c>
      <c r="AN38" s="8">
        <v>0</v>
      </c>
      <c r="AO38" s="8">
        <v>52315</v>
      </c>
      <c r="AP38" s="8">
        <v>0</v>
      </c>
      <c r="AQ38" s="8">
        <v>0</v>
      </c>
      <c r="AR38" s="8">
        <v>0</v>
      </c>
      <c r="AS38" s="8">
        <v>0</v>
      </c>
      <c r="AT38" s="9">
        <v>297207</v>
      </c>
      <c r="AU38" s="8">
        <v>0</v>
      </c>
      <c r="AV38" s="8">
        <v>0</v>
      </c>
      <c r="AW38" s="8">
        <v>12069</v>
      </c>
      <c r="AX38" s="8">
        <v>0</v>
      </c>
      <c r="AY38" s="8">
        <v>0</v>
      </c>
      <c r="AZ38" s="8">
        <v>0</v>
      </c>
      <c r="BA38" s="9">
        <v>12069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1618939</v>
      </c>
      <c r="BK38" s="8">
        <v>0</v>
      </c>
      <c r="BL38" s="9">
        <v>0</v>
      </c>
      <c r="BM38" s="9">
        <v>1618939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>
        <v>4975323.54</v>
      </c>
      <c r="L39" s="8"/>
      <c r="M39" s="9">
        <v>4975323.54</v>
      </c>
      <c r="N39" s="8"/>
      <c r="O39" s="8"/>
      <c r="P39" s="9"/>
      <c r="Q39" s="9">
        <v>4975323.54</v>
      </c>
      <c r="R39" s="8">
        <v>0</v>
      </c>
      <c r="S39" s="8">
        <v>0</v>
      </c>
      <c r="T39" s="8">
        <v>1465064.41</v>
      </c>
      <c r="U39" s="8">
        <v>169796.62</v>
      </c>
      <c r="V39" s="8">
        <v>0</v>
      </c>
      <c r="W39" s="8">
        <v>1308634.81</v>
      </c>
      <c r="X39" s="8">
        <v>0</v>
      </c>
      <c r="Y39" s="8">
        <v>23015.91</v>
      </c>
      <c r="Z39" s="8">
        <v>0</v>
      </c>
      <c r="AA39" s="9">
        <v>2966511.75</v>
      </c>
      <c r="AB39" s="8">
        <v>298264.51</v>
      </c>
      <c r="AC39" s="8">
        <v>219148.16</v>
      </c>
      <c r="AD39" s="8">
        <v>201664.63</v>
      </c>
      <c r="AE39" s="9">
        <v>719077.3</v>
      </c>
      <c r="AF39" s="8">
        <v>70088.070000000007</v>
      </c>
      <c r="AG39" s="8">
        <v>0</v>
      </c>
      <c r="AH39" s="8">
        <v>4087.19</v>
      </c>
      <c r="AI39" s="8">
        <v>29571.65</v>
      </c>
      <c r="AJ39" s="9">
        <v>103746.91</v>
      </c>
      <c r="AK39" s="8">
        <v>169646.81</v>
      </c>
      <c r="AL39" s="8">
        <v>0</v>
      </c>
      <c r="AM39" s="8">
        <v>0</v>
      </c>
      <c r="AN39" s="8">
        <v>0</v>
      </c>
      <c r="AO39" s="8">
        <v>86349.28</v>
      </c>
      <c r="AP39" s="8">
        <v>6710.61</v>
      </c>
      <c r="AQ39" s="8">
        <v>864420.41</v>
      </c>
      <c r="AR39" s="8">
        <v>55085.47</v>
      </c>
      <c r="AS39" s="8">
        <v>0</v>
      </c>
      <c r="AT39" s="9">
        <v>1182212.58</v>
      </c>
      <c r="AU39" s="8">
        <v>0</v>
      </c>
      <c r="AV39" s="8">
        <v>0</v>
      </c>
      <c r="AW39" s="8">
        <v>3775</v>
      </c>
      <c r="AX39" s="8">
        <v>0</v>
      </c>
      <c r="AY39" s="8">
        <v>0</v>
      </c>
      <c r="AZ39" s="8">
        <v>0</v>
      </c>
      <c r="BA39" s="9">
        <v>3775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4975323.54</v>
      </c>
      <c r="BK39" s="8">
        <v>0</v>
      </c>
      <c r="BL39" s="9">
        <v>0</v>
      </c>
      <c r="BM39" s="9">
        <v>4975323.54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>
        <v>162079.14000000001</v>
      </c>
      <c r="L40" s="8"/>
      <c r="M40" s="9">
        <v>162079.14000000001</v>
      </c>
      <c r="N40" s="8"/>
      <c r="O40" s="8"/>
      <c r="P40" s="9"/>
      <c r="Q40" s="9">
        <v>162079.14000000001</v>
      </c>
      <c r="R40" s="8">
        <v>0</v>
      </c>
      <c r="S40" s="8">
        <v>0</v>
      </c>
      <c r="T40" s="8">
        <v>123595.98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123595.98</v>
      </c>
      <c r="AB40" s="8">
        <v>12056.63</v>
      </c>
      <c r="AC40" s="8">
        <v>3736.84</v>
      </c>
      <c r="AD40" s="8">
        <v>22689.69</v>
      </c>
      <c r="AE40" s="9">
        <v>38483.160000000003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162079.14000000001</v>
      </c>
      <c r="BK40" s="8">
        <v>0</v>
      </c>
      <c r="BL40" s="9">
        <v>0</v>
      </c>
      <c r="BM40" s="9">
        <v>162079.14000000001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>
        <v>5996378</v>
      </c>
      <c r="L41" s="8"/>
      <c r="M41" s="9">
        <v>5996378</v>
      </c>
      <c r="N41" s="8"/>
      <c r="O41" s="8"/>
      <c r="P41" s="9"/>
      <c r="Q41" s="9">
        <v>5996378</v>
      </c>
      <c r="R41" s="8">
        <v>0</v>
      </c>
      <c r="S41" s="8">
        <v>0</v>
      </c>
      <c r="T41" s="8">
        <v>2403709</v>
      </c>
      <c r="U41" s="8">
        <v>0</v>
      </c>
      <c r="V41" s="8">
        <v>0</v>
      </c>
      <c r="W41" s="8">
        <v>1631339</v>
      </c>
      <c r="X41" s="8">
        <v>0</v>
      </c>
      <c r="Y41" s="8">
        <v>0</v>
      </c>
      <c r="Z41" s="8">
        <v>4440</v>
      </c>
      <c r="AA41" s="9">
        <v>4039488</v>
      </c>
      <c r="AB41" s="8">
        <v>224757</v>
      </c>
      <c r="AC41" s="8">
        <v>163040</v>
      </c>
      <c r="AD41" s="8">
        <v>65447</v>
      </c>
      <c r="AE41" s="9">
        <v>453244</v>
      </c>
      <c r="AF41" s="8">
        <v>82137</v>
      </c>
      <c r="AG41" s="8">
        <v>4924</v>
      </c>
      <c r="AH41" s="8">
        <v>239</v>
      </c>
      <c r="AI41" s="8">
        <v>5483</v>
      </c>
      <c r="AJ41" s="9">
        <v>92783</v>
      </c>
      <c r="AK41" s="8">
        <v>741384</v>
      </c>
      <c r="AL41" s="8">
        <v>0</v>
      </c>
      <c r="AM41" s="8">
        <v>0</v>
      </c>
      <c r="AN41" s="8">
        <v>0</v>
      </c>
      <c r="AO41" s="8">
        <v>1745</v>
      </c>
      <c r="AP41" s="8">
        <v>0</v>
      </c>
      <c r="AQ41" s="8">
        <v>0</v>
      </c>
      <c r="AR41" s="8">
        <v>0</v>
      </c>
      <c r="AS41" s="8">
        <v>0</v>
      </c>
      <c r="AT41" s="9">
        <v>743129</v>
      </c>
      <c r="AU41" s="8">
        <v>0</v>
      </c>
      <c r="AV41" s="8">
        <v>0</v>
      </c>
      <c r="AW41" s="8">
        <v>664775</v>
      </c>
      <c r="AX41" s="8">
        <v>0</v>
      </c>
      <c r="AY41" s="8">
        <v>0</v>
      </c>
      <c r="AZ41" s="8">
        <v>0</v>
      </c>
      <c r="BA41" s="9">
        <v>664775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2972</v>
      </c>
      <c r="BI41" s="9">
        <v>2972</v>
      </c>
      <c r="BJ41" s="9">
        <v>5996391</v>
      </c>
      <c r="BK41" s="8">
        <v>-13</v>
      </c>
      <c r="BL41" s="9">
        <v>-13</v>
      </c>
      <c r="BM41" s="9">
        <v>5996378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>
        <v>3490932.21</v>
      </c>
      <c r="L42" s="8"/>
      <c r="M42" s="9">
        <v>3490932.21</v>
      </c>
      <c r="N42" s="8"/>
      <c r="O42" s="8"/>
      <c r="P42" s="9"/>
      <c r="Q42" s="9">
        <v>3490932.21</v>
      </c>
      <c r="R42" s="8">
        <v>0</v>
      </c>
      <c r="S42" s="8">
        <v>0</v>
      </c>
      <c r="T42" s="8">
        <v>1640099.63</v>
      </c>
      <c r="U42" s="8">
        <v>52757.98</v>
      </c>
      <c r="V42" s="8">
        <v>0</v>
      </c>
      <c r="W42" s="8">
        <v>878199.74</v>
      </c>
      <c r="X42" s="8">
        <v>0</v>
      </c>
      <c r="Y42" s="8">
        <v>0</v>
      </c>
      <c r="Z42" s="8">
        <v>0</v>
      </c>
      <c r="AA42" s="9">
        <v>2571057.35</v>
      </c>
      <c r="AB42" s="8">
        <v>389943.81</v>
      </c>
      <c r="AC42" s="8">
        <v>193114.07</v>
      </c>
      <c r="AD42" s="8">
        <v>127466.88</v>
      </c>
      <c r="AE42" s="9">
        <v>710524.76</v>
      </c>
      <c r="AF42" s="8">
        <v>440</v>
      </c>
      <c r="AG42" s="8">
        <v>0</v>
      </c>
      <c r="AH42" s="8">
        <v>0</v>
      </c>
      <c r="AI42" s="8">
        <v>0</v>
      </c>
      <c r="AJ42" s="9">
        <v>440</v>
      </c>
      <c r="AK42" s="8">
        <v>72570.960000000006</v>
      </c>
      <c r="AL42" s="8">
        <v>0</v>
      </c>
      <c r="AM42" s="8">
        <v>0</v>
      </c>
      <c r="AN42" s="8">
        <v>0</v>
      </c>
      <c r="AO42" s="8">
        <v>2837.95</v>
      </c>
      <c r="AP42" s="8">
        <v>0</v>
      </c>
      <c r="AQ42" s="8">
        <v>30464</v>
      </c>
      <c r="AR42" s="8">
        <v>84991.6</v>
      </c>
      <c r="AS42" s="8">
        <v>0</v>
      </c>
      <c r="AT42" s="9">
        <v>190864.51</v>
      </c>
      <c r="AU42" s="8">
        <v>0</v>
      </c>
      <c r="AV42" s="8">
        <v>0</v>
      </c>
      <c r="AW42" s="8">
        <v>18045.59</v>
      </c>
      <c r="AX42" s="8">
        <v>0</v>
      </c>
      <c r="AY42" s="8">
        <v>0</v>
      </c>
      <c r="AZ42" s="8">
        <v>0</v>
      </c>
      <c r="BA42" s="9">
        <v>18045.59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3490932.21</v>
      </c>
      <c r="BK42" s="8">
        <v>0</v>
      </c>
      <c r="BL42" s="9">
        <v>0</v>
      </c>
      <c r="BM42" s="9">
        <v>3490932.21</v>
      </c>
    </row>
    <row r="43" spans="1:65">
      <c r="B43" s="8" t="s">
        <v>146</v>
      </c>
      <c r="C43" s="9" t="s">
        <v>147</v>
      </c>
      <c r="D43" s="9">
        <v>253849.15</v>
      </c>
      <c r="E43" s="8"/>
      <c r="F43" s="33"/>
      <c r="G43" s="34"/>
      <c r="H43" s="8"/>
      <c r="I43" s="9"/>
      <c r="J43" s="8"/>
      <c r="K43" s="8">
        <v>2067613.86</v>
      </c>
      <c r="L43" s="8"/>
      <c r="M43" s="9">
        <v>2067613.86</v>
      </c>
      <c r="N43" s="8"/>
      <c r="O43" s="8"/>
      <c r="P43" s="9"/>
      <c r="Q43" s="9">
        <v>2321463.0099999998</v>
      </c>
      <c r="R43" s="8">
        <v>0</v>
      </c>
      <c r="S43" s="8">
        <v>0</v>
      </c>
      <c r="T43" s="8">
        <v>1057511.49</v>
      </c>
      <c r="U43" s="8">
        <v>9422.7000000000007</v>
      </c>
      <c r="V43" s="8">
        <v>0</v>
      </c>
      <c r="W43" s="8">
        <v>298822.28000000003</v>
      </c>
      <c r="X43" s="8">
        <v>0</v>
      </c>
      <c r="Y43" s="8">
        <v>0</v>
      </c>
      <c r="Z43" s="8">
        <v>6572.73</v>
      </c>
      <c r="AA43" s="9">
        <v>1372329.2</v>
      </c>
      <c r="AB43" s="8">
        <v>248768.23</v>
      </c>
      <c r="AC43" s="8">
        <v>102052.13</v>
      </c>
      <c r="AD43" s="8">
        <v>111889.35</v>
      </c>
      <c r="AE43" s="9">
        <v>462709.71</v>
      </c>
      <c r="AF43" s="8">
        <v>15249.1</v>
      </c>
      <c r="AG43" s="8">
        <v>0</v>
      </c>
      <c r="AH43" s="8">
        <v>0</v>
      </c>
      <c r="AI43" s="8">
        <v>0</v>
      </c>
      <c r="AJ43" s="9">
        <v>15249.1</v>
      </c>
      <c r="AK43" s="8">
        <v>6298.5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6298.5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1856586.51</v>
      </c>
      <c r="BK43" s="8">
        <v>0</v>
      </c>
      <c r="BL43" s="9">
        <v>0</v>
      </c>
      <c r="BM43" s="9">
        <v>1856586.51</v>
      </c>
    </row>
    <row r="44" spans="1:65">
      <c r="B44" s="8" t="s">
        <v>148</v>
      </c>
      <c r="C44" s="9" t="s">
        <v>149</v>
      </c>
      <c r="D44" s="9">
        <v>564759.17000000004</v>
      </c>
      <c r="E44" s="8"/>
      <c r="F44" s="33"/>
      <c r="G44" s="34"/>
      <c r="H44" s="8"/>
      <c r="I44" s="9"/>
      <c r="J44" s="8"/>
      <c r="K44" s="8"/>
      <c r="L44" s="8">
        <v>2604712.48</v>
      </c>
      <c r="M44" s="9">
        <v>2604712.48</v>
      </c>
      <c r="N44" s="8"/>
      <c r="O44" s="8"/>
      <c r="P44" s="9"/>
      <c r="Q44" s="9">
        <v>3169471.65</v>
      </c>
      <c r="R44" s="8">
        <v>0</v>
      </c>
      <c r="S44" s="8">
        <v>0</v>
      </c>
      <c r="T44" s="8">
        <v>1014436.35</v>
      </c>
      <c r="U44" s="8">
        <v>0</v>
      </c>
      <c r="V44" s="8">
        <v>0</v>
      </c>
      <c r="W44" s="8">
        <v>538519.12</v>
      </c>
      <c r="X44" s="8">
        <v>0</v>
      </c>
      <c r="Y44" s="8">
        <v>0</v>
      </c>
      <c r="Z44" s="8">
        <v>0</v>
      </c>
      <c r="AA44" s="9">
        <v>1552955.47</v>
      </c>
      <c r="AB44" s="8">
        <v>250331.81</v>
      </c>
      <c r="AC44" s="8">
        <v>121863.06</v>
      </c>
      <c r="AD44" s="8">
        <v>110077.71</v>
      </c>
      <c r="AE44" s="9">
        <v>482272.58</v>
      </c>
      <c r="AF44" s="8">
        <v>46897.71</v>
      </c>
      <c r="AG44" s="8">
        <v>0</v>
      </c>
      <c r="AH44" s="8">
        <v>469.6</v>
      </c>
      <c r="AI44" s="8">
        <v>8539.33</v>
      </c>
      <c r="AJ44" s="9">
        <v>55906.64</v>
      </c>
      <c r="AK44" s="8">
        <v>320201.33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3912.81</v>
      </c>
      <c r="AR44" s="8">
        <v>0</v>
      </c>
      <c r="AS44" s="8">
        <v>0</v>
      </c>
      <c r="AT44" s="9">
        <v>324114.14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2415248.83</v>
      </c>
      <c r="BK44" s="8">
        <v>0</v>
      </c>
      <c r="BL44" s="9">
        <v>0</v>
      </c>
      <c r="BM44" s="9">
        <v>2415248.83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>
        <v>1108126.06</v>
      </c>
      <c r="L45" s="8"/>
      <c r="M45" s="9">
        <v>1108126.06</v>
      </c>
      <c r="N45" s="8"/>
      <c r="O45" s="8"/>
      <c r="P45" s="9"/>
      <c r="Q45" s="9">
        <v>1108126.06</v>
      </c>
      <c r="R45" s="8">
        <v>0</v>
      </c>
      <c r="S45" s="8">
        <v>0</v>
      </c>
      <c r="T45" s="8">
        <v>889858.01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889858.01</v>
      </c>
      <c r="AB45" s="8">
        <v>110022.55</v>
      </c>
      <c r="AC45" s="8">
        <v>34426.26</v>
      </c>
      <c r="AD45" s="8">
        <v>73610.149999999994</v>
      </c>
      <c r="AE45" s="9">
        <v>218058.96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209.09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209.09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1108126.06</v>
      </c>
      <c r="BK45" s="8">
        <v>0</v>
      </c>
      <c r="BL45" s="9">
        <v>0</v>
      </c>
      <c r="BM45" s="9">
        <v>1108126.06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>
        <v>17941</v>
      </c>
      <c r="K46" s="8">
        <v>1083997</v>
      </c>
      <c r="L46" s="8"/>
      <c r="M46" s="9">
        <v>1101938</v>
      </c>
      <c r="N46" s="8"/>
      <c r="O46" s="8"/>
      <c r="P46" s="9"/>
      <c r="Q46" s="9">
        <v>1101938</v>
      </c>
      <c r="R46" s="8">
        <v>0</v>
      </c>
      <c r="S46" s="8">
        <v>0</v>
      </c>
      <c r="T46" s="8">
        <v>544627</v>
      </c>
      <c r="U46" s="8">
        <v>0</v>
      </c>
      <c r="V46" s="8">
        <v>0</v>
      </c>
      <c r="W46" s="8">
        <v>210841</v>
      </c>
      <c r="X46" s="8">
        <v>0</v>
      </c>
      <c r="Y46" s="8">
        <v>0</v>
      </c>
      <c r="Z46" s="8">
        <v>0</v>
      </c>
      <c r="AA46" s="9">
        <v>755468</v>
      </c>
      <c r="AB46" s="8">
        <v>148242</v>
      </c>
      <c r="AC46" s="8">
        <v>54885</v>
      </c>
      <c r="AD46" s="8">
        <v>64326</v>
      </c>
      <c r="AE46" s="9">
        <v>267453</v>
      </c>
      <c r="AF46" s="8">
        <v>18087</v>
      </c>
      <c r="AG46" s="8">
        <v>0</v>
      </c>
      <c r="AH46" s="8">
        <v>0</v>
      </c>
      <c r="AI46" s="8">
        <v>17154</v>
      </c>
      <c r="AJ46" s="9">
        <v>35241</v>
      </c>
      <c r="AK46" s="8">
        <v>23765</v>
      </c>
      <c r="AL46" s="8">
        <v>0</v>
      </c>
      <c r="AM46" s="8">
        <v>0</v>
      </c>
      <c r="AN46" s="8">
        <v>0</v>
      </c>
      <c r="AO46" s="8">
        <v>17819</v>
      </c>
      <c r="AP46" s="8">
        <v>0</v>
      </c>
      <c r="AQ46" s="8">
        <v>0</v>
      </c>
      <c r="AR46" s="8">
        <v>3607</v>
      </c>
      <c r="AS46" s="8">
        <v>0</v>
      </c>
      <c r="AT46" s="9">
        <v>45191</v>
      </c>
      <c r="AU46" s="8">
        <v>0</v>
      </c>
      <c r="AV46" s="8">
        <v>0</v>
      </c>
      <c r="AW46" s="8">
        <v>-1415</v>
      </c>
      <c r="AX46" s="8">
        <v>0</v>
      </c>
      <c r="AY46" s="8">
        <v>0</v>
      </c>
      <c r="AZ46" s="8">
        <v>0</v>
      </c>
      <c r="BA46" s="9">
        <v>-1415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1101938</v>
      </c>
      <c r="BK46" s="8">
        <v>0</v>
      </c>
      <c r="BL46" s="9">
        <v>0</v>
      </c>
      <c r="BM46" s="9">
        <v>1101938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>
        <v>4487659.3499999996</v>
      </c>
      <c r="L47" s="8"/>
      <c r="M47" s="9">
        <v>4487659.3499999996</v>
      </c>
      <c r="N47" s="8"/>
      <c r="O47" s="8"/>
      <c r="P47" s="9"/>
      <c r="Q47" s="9">
        <v>4487659.3499999996</v>
      </c>
      <c r="R47" s="8">
        <v>0</v>
      </c>
      <c r="S47" s="8">
        <v>0</v>
      </c>
      <c r="T47" s="8">
        <v>848659.09</v>
      </c>
      <c r="U47" s="8">
        <v>468875.38</v>
      </c>
      <c r="V47" s="8">
        <v>0</v>
      </c>
      <c r="W47" s="8">
        <v>1085003.68</v>
      </c>
      <c r="X47" s="8">
        <v>0</v>
      </c>
      <c r="Y47" s="8">
        <v>0</v>
      </c>
      <c r="Z47" s="8">
        <v>0</v>
      </c>
      <c r="AA47" s="9">
        <v>2402538.15</v>
      </c>
      <c r="AB47" s="8">
        <v>335390.78999999998</v>
      </c>
      <c r="AC47" s="8">
        <v>176133.59</v>
      </c>
      <c r="AD47" s="8">
        <v>276304.02</v>
      </c>
      <c r="AE47" s="9">
        <v>787828.4</v>
      </c>
      <c r="AF47" s="8">
        <v>60317</v>
      </c>
      <c r="AG47" s="8">
        <v>0</v>
      </c>
      <c r="AH47" s="8">
        <v>4243.41</v>
      </c>
      <c r="AI47" s="8">
        <v>67673.63</v>
      </c>
      <c r="AJ47" s="9">
        <v>132234.04</v>
      </c>
      <c r="AK47" s="8">
        <v>486652.8</v>
      </c>
      <c r="AL47" s="8">
        <v>0</v>
      </c>
      <c r="AM47" s="8">
        <v>0</v>
      </c>
      <c r="AN47" s="8">
        <v>0</v>
      </c>
      <c r="AO47" s="8">
        <v>38313.68</v>
      </c>
      <c r="AP47" s="8">
        <v>0</v>
      </c>
      <c r="AQ47" s="8">
        <v>0</v>
      </c>
      <c r="AR47" s="8">
        <v>75130.19</v>
      </c>
      <c r="AS47" s="8">
        <v>0</v>
      </c>
      <c r="AT47" s="9">
        <v>600096.67000000004</v>
      </c>
      <c r="AU47" s="8">
        <v>0</v>
      </c>
      <c r="AV47" s="8">
        <v>0</v>
      </c>
      <c r="AW47" s="8">
        <v>564962.09</v>
      </c>
      <c r="AX47" s="8">
        <v>0</v>
      </c>
      <c r="AY47" s="8">
        <v>0</v>
      </c>
      <c r="AZ47" s="8">
        <v>0</v>
      </c>
      <c r="BA47" s="9">
        <v>564962.09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4487659.3499999996</v>
      </c>
      <c r="BK47" s="8">
        <v>0</v>
      </c>
      <c r="BL47" s="9">
        <v>0</v>
      </c>
      <c r="BM47" s="9">
        <v>4487659.3499999996</v>
      </c>
    </row>
    <row r="48" spans="1:65" s="25" customFormat="1">
      <c r="A48"/>
      <c r="B48" s="14"/>
      <c r="C48" s="15" t="s">
        <v>396</v>
      </c>
      <c r="D48" s="18">
        <f>SUM(D7:D47)</f>
        <v>1383837.27</v>
      </c>
      <c r="E48" s="18">
        <f t="shared" ref="E48:BM48" si="0">SUM(E7:E47)</f>
        <v>113402.83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113402.83</v>
      </c>
      <c r="J48" s="18">
        <f t="shared" si="0"/>
        <v>-637048.36</v>
      </c>
      <c r="K48" s="18">
        <f t="shared" si="0"/>
        <v>101290279.55999999</v>
      </c>
      <c r="L48" s="18">
        <f t="shared" si="0"/>
        <v>3225026.05</v>
      </c>
      <c r="M48" s="18">
        <f t="shared" si="0"/>
        <v>103878257.25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105375497.35000001</v>
      </c>
      <c r="R48" s="18">
        <f t="shared" si="0"/>
        <v>108783</v>
      </c>
      <c r="S48" s="18">
        <f t="shared" si="0"/>
        <v>131946.44</v>
      </c>
      <c r="T48" s="18">
        <f t="shared" si="0"/>
        <v>43461754.380000003</v>
      </c>
      <c r="U48" s="18">
        <f t="shared" si="0"/>
        <v>4765647.1899999995</v>
      </c>
      <c r="V48" s="18">
        <f t="shared" si="0"/>
        <v>162858.59</v>
      </c>
      <c r="W48" s="18">
        <f t="shared" si="0"/>
        <v>14091435.289999999</v>
      </c>
      <c r="X48" s="18">
        <f t="shared" si="0"/>
        <v>0</v>
      </c>
      <c r="Y48" s="18">
        <f t="shared" si="0"/>
        <v>35887.979999999996</v>
      </c>
      <c r="Z48" s="18">
        <f t="shared" si="0"/>
        <v>771463.37</v>
      </c>
      <c r="AA48" s="18">
        <f t="shared" si="0"/>
        <v>63529776.239999995</v>
      </c>
      <c r="AB48" s="18">
        <f t="shared" si="0"/>
        <v>11090557.800000003</v>
      </c>
      <c r="AC48" s="18">
        <f t="shared" si="0"/>
        <v>4466272.1899999995</v>
      </c>
      <c r="AD48" s="18">
        <f t="shared" si="0"/>
        <v>4379855.9399999995</v>
      </c>
      <c r="AE48" s="18">
        <f t="shared" si="0"/>
        <v>19936685.930000003</v>
      </c>
      <c r="AF48" s="18">
        <f t="shared" si="0"/>
        <v>2661144.96</v>
      </c>
      <c r="AG48" s="18">
        <f t="shared" si="0"/>
        <v>23156.48</v>
      </c>
      <c r="AH48" s="18">
        <f t="shared" si="0"/>
        <v>72289.5</v>
      </c>
      <c r="AI48" s="18">
        <f t="shared" si="0"/>
        <v>890802.12</v>
      </c>
      <c r="AJ48" s="18">
        <f t="shared" si="0"/>
        <v>3647393.06</v>
      </c>
      <c r="AK48" s="18">
        <f t="shared" si="0"/>
        <v>6203293.6999999983</v>
      </c>
      <c r="AL48" s="18">
        <f t="shared" si="0"/>
        <v>0</v>
      </c>
      <c r="AM48" s="18">
        <f t="shared" si="0"/>
        <v>0</v>
      </c>
      <c r="AN48" s="18">
        <f t="shared" si="0"/>
        <v>106885.01</v>
      </c>
      <c r="AO48" s="18">
        <f t="shared" si="0"/>
        <v>420313.27</v>
      </c>
      <c r="AP48" s="18">
        <f t="shared" si="0"/>
        <v>32287.45</v>
      </c>
      <c r="AQ48" s="18">
        <f t="shared" si="0"/>
        <v>4936651.0499999989</v>
      </c>
      <c r="AR48" s="18">
        <f t="shared" si="0"/>
        <v>1159687.26</v>
      </c>
      <c r="AS48" s="18">
        <f t="shared" si="0"/>
        <v>124.06</v>
      </c>
      <c r="AT48" s="18">
        <f t="shared" si="0"/>
        <v>12859241.799999999</v>
      </c>
      <c r="AU48" s="18">
        <f t="shared" si="0"/>
        <v>0</v>
      </c>
      <c r="AV48" s="18">
        <f t="shared" si="0"/>
        <v>0</v>
      </c>
      <c r="AW48" s="18">
        <f t="shared" si="0"/>
        <v>2147968.79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2147968.79</v>
      </c>
      <c r="BB48" s="18">
        <f t="shared" si="0"/>
        <v>17830.03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300338</v>
      </c>
      <c r="BI48" s="18">
        <f t="shared" si="0"/>
        <v>318168.03000000003</v>
      </c>
      <c r="BJ48" s="18">
        <f t="shared" si="0"/>
        <v>102439233.84999999</v>
      </c>
      <c r="BK48" s="18">
        <f t="shared" si="0"/>
        <v>106026</v>
      </c>
      <c r="BL48" s="18">
        <f t="shared" si="0"/>
        <v>106026</v>
      </c>
      <c r="BM48" s="18">
        <f t="shared" si="0"/>
        <v>102545259.85000001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>
        <v>136434</v>
      </c>
      <c r="L49" s="8"/>
      <c r="M49" s="9">
        <v>136434</v>
      </c>
      <c r="N49" s="8"/>
      <c r="O49" s="8"/>
      <c r="P49" s="9"/>
      <c r="Q49" s="9">
        <v>136434</v>
      </c>
      <c r="R49" s="8">
        <v>0</v>
      </c>
      <c r="S49" s="8">
        <v>0</v>
      </c>
      <c r="T49" s="8">
        <v>100461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100461</v>
      </c>
      <c r="AB49" s="8">
        <v>17859</v>
      </c>
      <c r="AC49" s="8">
        <v>6114</v>
      </c>
      <c r="AD49" s="8">
        <v>12000</v>
      </c>
      <c r="AE49" s="9">
        <v>35973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136434</v>
      </c>
      <c r="BK49" s="8">
        <v>0</v>
      </c>
      <c r="BL49" s="9">
        <v>0</v>
      </c>
      <c r="BM49" s="9">
        <v>136434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>
        <v>65245</v>
      </c>
      <c r="L50" s="8"/>
      <c r="M50" s="9">
        <v>65245</v>
      </c>
      <c r="N50" s="8"/>
      <c r="O50" s="8"/>
      <c r="P50" s="9"/>
      <c r="Q50" s="9">
        <v>65245</v>
      </c>
      <c r="R50" s="8">
        <v>0</v>
      </c>
      <c r="S50" s="8">
        <v>1275</v>
      </c>
      <c r="T50" s="8">
        <v>42291</v>
      </c>
      <c r="U50" s="8">
        <v>0</v>
      </c>
      <c r="V50" s="8">
        <v>700</v>
      </c>
      <c r="W50" s="8">
        <v>4500</v>
      </c>
      <c r="X50" s="8">
        <v>0</v>
      </c>
      <c r="Y50" s="8">
        <v>0</v>
      </c>
      <c r="Z50" s="8">
        <v>750</v>
      </c>
      <c r="AA50" s="9">
        <v>49516</v>
      </c>
      <c r="AB50" s="8">
        <v>0</v>
      </c>
      <c r="AC50" s="8">
        <v>4101</v>
      </c>
      <c r="AD50" s="8">
        <v>0</v>
      </c>
      <c r="AE50" s="9">
        <v>4101</v>
      </c>
      <c r="AF50" s="8">
        <v>0</v>
      </c>
      <c r="AG50" s="8">
        <v>0</v>
      </c>
      <c r="AH50" s="8">
        <v>2792</v>
      </c>
      <c r="AI50" s="8">
        <v>0</v>
      </c>
      <c r="AJ50" s="9">
        <v>2792</v>
      </c>
      <c r="AK50" s="8">
        <v>1223</v>
      </c>
      <c r="AL50" s="8">
        <v>0</v>
      </c>
      <c r="AM50" s="8">
        <v>0</v>
      </c>
      <c r="AN50" s="8">
        <v>0</v>
      </c>
      <c r="AO50" s="8">
        <v>7613</v>
      </c>
      <c r="AP50" s="8">
        <v>0</v>
      </c>
      <c r="AQ50" s="8">
        <v>0</v>
      </c>
      <c r="AR50" s="8">
        <v>0</v>
      </c>
      <c r="AS50" s="8">
        <v>0</v>
      </c>
      <c r="AT50" s="9">
        <v>8836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65245</v>
      </c>
      <c r="BK50" s="8">
        <v>0</v>
      </c>
      <c r="BL50" s="9">
        <v>0</v>
      </c>
      <c r="BM50" s="9">
        <v>65245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>
        <v>116776</v>
      </c>
      <c r="L51" s="8"/>
      <c r="M51" s="9">
        <v>116776</v>
      </c>
      <c r="N51" s="8"/>
      <c r="O51" s="8"/>
      <c r="P51" s="9"/>
      <c r="Q51" s="9">
        <v>116776</v>
      </c>
      <c r="R51" s="8">
        <v>0</v>
      </c>
      <c r="S51" s="8">
        <v>22274</v>
      </c>
      <c r="T51" s="8">
        <v>65271</v>
      </c>
      <c r="U51" s="8">
        <v>800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88345</v>
      </c>
      <c r="AB51" s="8">
        <v>0</v>
      </c>
      <c r="AC51" s="8">
        <v>3575</v>
      </c>
      <c r="AD51" s="8">
        <v>3450</v>
      </c>
      <c r="AE51" s="9">
        <v>7025</v>
      </c>
      <c r="AF51" s="8">
        <v>9295</v>
      </c>
      <c r="AG51" s="8">
        <v>0</v>
      </c>
      <c r="AH51" s="8">
        <v>0</v>
      </c>
      <c r="AI51" s="8">
        <v>0</v>
      </c>
      <c r="AJ51" s="9">
        <v>9295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12111</v>
      </c>
      <c r="AX51" s="8">
        <v>0</v>
      </c>
      <c r="AY51" s="8">
        <v>0</v>
      </c>
      <c r="AZ51" s="8">
        <v>0</v>
      </c>
      <c r="BA51" s="9">
        <v>12111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116776</v>
      </c>
      <c r="BK51" s="8">
        <v>0</v>
      </c>
      <c r="BL51" s="9">
        <v>0</v>
      </c>
      <c r="BM51" s="9">
        <v>116776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>
        <v>44947.199999999997</v>
      </c>
      <c r="L52" s="8"/>
      <c r="M52" s="9">
        <v>44947.199999999997</v>
      </c>
      <c r="N52" s="8"/>
      <c r="O52" s="8"/>
      <c r="P52" s="9"/>
      <c r="Q52" s="9">
        <v>44947.199999999997</v>
      </c>
      <c r="R52" s="8">
        <v>0</v>
      </c>
      <c r="S52" s="8">
        <v>0</v>
      </c>
      <c r="T52" s="8">
        <v>19825</v>
      </c>
      <c r="U52" s="8">
        <v>4393.8900000000003</v>
      </c>
      <c r="V52" s="8">
        <v>0</v>
      </c>
      <c r="W52" s="8">
        <v>750</v>
      </c>
      <c r="X52" s="8">
        <v>0</v>
      </c>
      <c r="Y52" s="8">
        <v>17555.21</v>
      </c>
      <c r="Z52" s="8">
        <v>0</v>
      </c>
      <c r="AA52" s="9">
        <v>42524.1</v>
      </c>
      <c r="AB52" s="8">
        <v>0</v>
      </c>
      <c r="AC52" s="8">
        <v>2423.1</v>
      </c>
      <c r="AD52" s="8">
        <v>0</v>
      </c>
      <c r="AE52" s="9">
        <v>2423.1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44947.199999999997</v>
      </c>
      <c r="BK52" s="8">
        <v>0</v>
      </c>
      <c r="BL52" s="9">
        <v>0</v>
      </c>
      <c r="BM52" s="9">
        <v>44947.199999999997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>
        <v>180131.92</v>
      </c>
      <c r="L53" s="8"/>
      <c r="M53" s="9">
        <v>180131.92</v>
      </c>
      <c r="N53" s="8"/>
      <c r="O53" s="8"/>
      <c r="P53" s="9"/>
      <c r="Q53" s="9">
        <v>180131.92</v>
      </c>
      <c r="R53" s="8">
        <v>0</v>
      </c>
      <c r="S53" s="8">
        <v>0</v>
      </c>
      <c r="T53" s="8">
        <v>180131.92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180131.92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180131.92</v>
      </c>
      <c r="BK53" s="8">
        <v>0</v>
      </c>
      <c r="BL53" s="9">
        <v>0</v>
      </c>
      <c r="BM53" s="9">
        <v>180131.92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>
        <v>108844.49</v>
      </c>
      <c r="L54" s="8"/>
      <c r="M54" s="9">
        <v>108844.49</v>
      </c>
      <c r="N54" s="8"/>
      <c r="O54" s="8"/>
      <c r="P54" s="9"/>
      <c r="Q54" s="9">
        <v>108844.49</v>
      </c>
      <c r="R54" s="8">
        <v>0</v>
      </c>
      <c r="S54" s="8">
        <v>0</v>
      </c>
      <c r="T54" s="8">
        <v>39400.730000000003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39400.730000000003</v>
      </c>
      <c r="AB54" s="8">
        <v>0</v>
      </c>
      <c r="AC54" s="8">
        <v>4137.08</v>
      </c>
      <c r="AD54" s="8">
        <v>0</v>
      </c>
      <c r="AE54" s="9">
        <v>4137.08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5655.14</v>
      </c>
      <c r="AL54" s="8">
        <v>0</v>
      </c>
      <c r="AM54" s="8">
        <v>0</v>
      </c>
      <c r="AN54" s="8">
        <v>0</v>
      </c>
      <c r="AO54" s="8">
        <v>24574.2</v>
      </c>
      <c r="AP54" s="8">
        <v>0</v>
      </c>
      <c r="AQ54" s="8">
        <v>31494.29</v>
      </c>
      <c r="AR54" s="8">
        <v>3583.05</v>
      </c>
      <c r="AS54" s="8">
        <v>0</v>
      </c>
      <c r="AT54" s="9">
        <v>65306.68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108844.49</v>
      </c>
      <c r="BK54" s="8">
        <v>0</v>
      </c>
      <c r="BL54" s="9">
        <v>0</v>
      </c>
      <c r="BM54" s="9">
        <v>108844.49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>
        <v>48721.21</v>
      </c>
      <c r="L55" s="8"/>
      <c r="M55" s="9">
        <v>48721.21</v>
      </c>
      <c r="N55" s="8"/>
      <c r="O55" s="8"/>
      <c r="P55" s="9"/>
      <c r="Q55" s="9">
        <v>48721.21</v>
      </c>
      <c r="R55" s="8">
        <v>0</v>
      </c>
      <c r="S55" s="8">
        <v>0</v>
      </c>
      <c r="T55" s="8">
        <v>13873.92</v>
      </c>
      <c r="U55" s="8">
        <v>24137.200000000001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38011.120000000003</v>
      </c>
      <c r="AB55" s="8">
        <v>0</v>
      </c>
      <c r="AC55" s="8">
        <v>2907.83</v>
      </c>
      <c r="AD55" s="8">
        <v>3158.77</v>
      </c>
      <c r="AE55" s="9">
        <v>6066.6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44077.72</v>
      </c>
      <c r="BK55" s="8">
        <v>4643.49</v>
      </c>
      <c r="BL55" s="9">
        <v>4643.49</v>
      </c>
      <c r="BM55" s="9">
        <v>48721.21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>
        <v>73009</v>
      </c>
      <c r="L56" s="8"/>
      <c r="M56" s="9">
        <v>73009</v>
      </c>
      <c r="N56" s="8"/>
      <c r="O56" s="8"/>
      <c r="P56" s="9"/>
      <c r="Q56" s="9">
        <v>73009</v>
      </c>
      <c r="R56" s="8">
        <v>0</v>
      </c>
      <c r="S56" s="8">
        <v>17315</v>
      </c>
      <c r="T56" s="8">
        <v>8820</v>
      </c>
      <c r="U56" s="8">
        <v>1960</v>
      </c>
      <c r="V56" s="8">
        <v>0</v>
      </c>
      <c r="W56" s="8">
        <v>6821</v>
      </c>
      <c r="X56" s="8">
        <v>0</v>
      </c>
      <c r="Y56" s="8">
        <v>0</v>
      </c>
      <c r="Z56" s="8">
        <v>0</v>
      </c>
      <c r="AA56" s="9">
        <v>34916</v>
      </c>
      <c r="AB56" s="8">
        <v>0</v>
      </c>
      <c r="AC56" s="8">
        <v>4379</v>
      </c>
      <c r="AD56" s="8">
        <v>0</v>
      </c>
      <c r="AE56" s="9">
        <v>4379</v>
      </c>
      <c r="AF56" s="8">
        <v>29680</v>
      </c>
      <c r="AG56" s="8">
        <v>0</v>
      </c>
      <c r="AH56" s="8">
        <v>0</v>
      </c>
      <c r="AI56" s="8">
        <v>0</v>
      </c>
      <c r="AJ56" s="9">
        <v>29680</v>
      </c>
      <c r="AK56" s="8">
        <v>256</v>
      </c>
      <c r="AL56" s="8">
        <v>0</v>
      </c>
      <c r="AM56" s="8">
        <v>0</v>
      </c>
      <c r="AN56" s="8">
        <v>208</v>
      </c>
      <c r="AO56" s="8">
        <v>3570</v>
      </c>
      <c r="AP56" s="8">
        <v>0</v>
      </c>
      <c r="AQ56" s="8">
        <v>0</v>
      </c>
      <c r="AR56" s="8">
        <v>0</v>
      </c>
      <c r="AS56" s="8">
        <v>0</v>
      </c>
      <c r="AT56" s="9">
        <v>4034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73009</v>
      </c>
      <c r="BK56" s="8">
        <v>0</v>
      </c>
      <c r="BL56" s="9">
        <v>0</v>
      </c>
      <c r="BM56" s="9">
        <v>73009</v>
      </c>
    </row>
    <row r="57" spans="2:65">
      <c r="B57" s="8" t="s">
        <v>172</v>
      </c>
      <c r="C57" s="9" t="s">
        <v>173</v>
      </c>
      <c r="D57" s="9">
        <v>81.91</v>
      </c>
      <c r="E57" s="8"/>
      <c r="F57" s="33"/>
      <c r="G57" s="34"/>
      <c r="H57" s="8"/>
      <c r="I57" s="9"/>
      <c r="J57" s="8"/>
      <c r="K57" s="8">
        <v>104158.75</v>
      </c>
      <c r="L57" s="8"/>
      <c r="M57" s="9">
        <v>104158.75</v>
      </c>
      <c r="N57" s="8"/>
      <c r="O57" s="8"/>
      <c r="P57" s="9"/>
      <c r="Q57" s="9">
        <v>104240.66</v>
      </c>
      <c r="R57" s="8">
        <v>0</v>
      </c>
      <c r="S57" s="8">
        <v>0</v>
      </c>
      <c r="T57" s="8">
        <v>52538.49</v>
      </c>
      <c r="U57" s="8">
        <v>0</v>
      </c>
      <c r="V57" s="8">
        <v>0</v>
      </c>
      <c r="W57" s="8">
        <v>87.15</v>
      </c>
      <c r="X57" s="8">
        <v>0</v>
      </c>
      <c r="Y57" s="8">
        <v>0</v>
      </c>
      <c r="Z57" s="8">
        <v>0</v>
      </c>
      <c r="AA57" s="9">
        <v>52625.64</v>
      </c>
      <c r="AB57" s="8">
        <v>0</v>
      </c>
      <c r="AC57" s="8">
        <v>3266.72</v>
      </c>
      <c r="AD57" s="8">
        <v>15409.06</v>
      </c>
      <c r="AE57" s="9">
        <v>18675.78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71301.42</v>
      </c>
      <c r="BK57" s="8">
        <v>0</v>
      </c>
      <c r="BL57" s="9">
        <v>0</v>
      </c>
      <c r="BM57" s="9">
        <v>71301.42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>
        <v>56154.17</v>
      </c>
      <c r="L58" s="8"/>
      <c r="M58" s="9">
        <v>56154.17</v>
      </c>
      <c r="N58" s="8"/>
      <c r="O58" s="8"/>
      <c r="P58" s="9"/>
      <c r="Q58" s="9">
        <v>56154.17</v>
      </c>
      <c r="R58" s="8">
        <v>0</v>
      </c>
      <c r="S58" s="8">
        <v>0</v>
      </c>
      <c r="T58" s="8">
        <v>41025.699999999997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41025.699999999997</v>
      </c>
      <c r="AB58" s="8">
        <v>0</v>
      </c>
      <c r="AC58" s="8">
        <v>4068.92</v>
      </c>
      <c r="AD58" s="8">
        <v>2488.19</v>
      </c>
      <c r="AE58" s="9">
        <v>6557.11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3136.32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5435.04</v>
      </c>
      <c r="AS58" s="8">
        <v>0</v>
      </c>
      <c r="AT58" s="9">
        <v>8571.36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56154.17</v>
      </c>
      <c r="BK58" s="8">
        <v>0</v>
      </c>
      <c r="BL58" s="9">
        <v>0</v>
      </c>
      <c r="BM58" s="9">
        <v>56154.17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160885</v>
      </c>
      <c r="L59" s="8"/>
      <c r="M59" s="9">
        <v>160885</v>
      </c>
      <c r="N59" s="8"/>
      <c r="O59" s="8"/>
      <c r="P59" s="9"/>
      <c r="Q59" s="9">
        <v>160885</v>
      </c>
      <c r="R59" s="8">
        <v>0</v>
      </c>
      <c r="S59" s="8">
        <v>0</v>
      </c>
      <c r="T59" s="8">
        <v>69067</v>
      </c>
      <c r="U59" s="8">
        <v>350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69417</v>
      </c>
      <c r="AB59" s="8">
        <v>0</v>
      </c>
      <c r="AC59" s="8">
        <v>5311</v>
      </c>
      <c r="AD59" s="8">
        <v>3542</v>
      </c>
      <c r="AE59" s="9">
        <v>8853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13381</v>
      </c>
      <c r="AL59" s="8">
        <v>0</v>
      </c>
      <c r="AM59" s="8">
        <v>0</v>
      </c>
      <c r="AN59" s="8">
        <v>0</v>
      </c>
      <c r="AO59" s="8">
        <v>13040</v>
      </c>
      <c r="AP59" s="8">
        <v>2645</v>
      </c>
      <c r="AQ59" s="8">
        <v>7539</v>
      </c>
      <c r="AR59" s="8">
        <v>10808</v>
      </c>
      <c r="AS59" s="8">
        <v>0</v>
      </c>
      <c r="AT59" s="9">
        <v>47413</v>
      </c>
      <c r="AU59" s="8">
        <v>0</v>
      </c>
      <c r="AV59" s="8">
        <v>0</v>
      </c>
      <c r="AW59" s="8">
        <v>35202</v>
      </c>
      <c r="AX59" s="8">
        <v>0</v>
      </c>
      <c r="AY59" s="8">
        <v>0</v>
      </c>
      <c r="AZ59" s="8">
        <v>0</v>
      </c>
      <c r="BA59" s="9">
        <v>35202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160885</v>
      </c>
      <c r="BK59" s="8">
        <v>0</v>
      </c>
      <c r="BL59" s="9">
        <v>0</v>
      </c>
      <c r="BM59" s="9">
        <v>160885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>
        <v>45869.86</v>
      </c>
      <c r="L60" s="8"/>
      <c r="M60" s="9">
        <v>45869.86</v>
      </c>
      <c r="N60" s="8"/>
      <c r="O60" s="8"/>
      <c r="P60" s="9"/>
      <c r="Q60" s="9">
        <v>45869.86</v>
      </c>
      <c r="R60" s="8">
        <v>0</v>
      </c>
      <c r="S60" s="8">
        <v>0</v>
      </c>
      <c r="T60" s="8">
        <v>21726.83</v>
      </c>
      <c r="U60" s="8">
        <v>10515.79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32242.62</v>
      </c>
      <c r="AB60" s="8">
        <v>6067.85</v>
      </c>
      <c r="AC60" s="8">
        <v>2264.63</v>
      </c>
      <c r="AD60" s="8">
        <v>5294.76</v>
      </c>
      <c r="AE60" s="9">
        <v>13627.24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45869.86</v>
      </c>
      <c r="BK60" s="8">
        <v>0</v>
      </c>
      <c r="BL60" s="9">
        <v>0</v>
      </c>
      <c r="BM60" s="9">
        <v>45869.86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>
        <v>84332</v>
      </c>
      <c r="L61" s="8"/>
      <c r="M61" s="9">
        <v>84332</v>
      </c>
      <c r="N61" s="8"/>
      <c r="O61" s="8"/>
      <c r="P61" s="9"/>
      <c r="Q61" s="9">
        <v>84332</v>
      </c>
      <c r="R61" s="8">
        <v>0</v>
      </c>
      <c r="S61" s="8">
        <v>0</v>
      </c>
      <c r="T61" s="8">
        <v>32421</v>
      </c>
      <c r="U61" s="8">
        <v>12000</v>
      </c>
      <c r="V61" s="8">
        <v>14000</v>
      </c>
      <c r="W61" s="8">
        <v>0</v>
      </c>
      <c r="X61" s="8">
        <v>0</v>
      </c>
      <c r="Y61" s="8">
        <v>0</v>
      </c>
      <c r="Z61" s="8">
        <v>0</v>
      </c>
      <c r="AA61" s="9">
        <v>58421</v>
      </c>
      <c r="AB61" s="8">
        <v>3264</v>
      </c>
      <c r="AC61" s="8">
        <v>4470</v>
      </c>
      <c r="AD61" s="8">
        <v>0</v>
      </c>
      <c r="AE61" s="9">
        <v>7734</v>
      </c>
      <c r="AF61" s="8">
        <v>5041</v>
      </c>
      <c r="AG61" s="8">
        <v>0</v>
      </c>
      <c r="AH61" s="8">
        <v>0</v>
      </c>
      <c r="AI61" s="8">
        <v>0</v>
      </c>
      <c r="AJ61" s="9">
        <v>5041</v>
      </c>
      <c r="AK61" s="8">
        <v>11003</v>
      </c>
      <c r="AL61" s="8">
        <v>0</v>
      </c>
      <c r="AM61" s="8">
        <v>0</v>
      </c>
      <c r="AN61" s="8">
        <v>0</v>
      </c>
      <c r="AO61" s="8">
        <v>263</v>
      </c>
      <c r="AP61" s="8">
        <v>0</v>
      </c>
      <c r="AQ61" s="8">
        <v>0</v>
      </c>
      <c r="AR61" s="8">
        <v>1870</v>
      </c>
      <c r="AS61" s="8">
        <v>0</v>
      </c>
      <c r="AT61" s="9">
        <v>13136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84332</v>
      </c>
      <c r="BK61" s="8">
        <v>0</v>
      </c>
      <c r="BL61" s="9">
        <v>0</v>
      </c>
      <c r="BM61" s="9">
        <v>84332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>
        <v>118339.95</v>
      </c>
      <c r="L62" s="8"/>
      <c r="M62" s="9">
        <v>118339.95</v>
      </c>
      <c r="N62" s="8"/>
      <c r="O62" s="8"/>
      <c r="P62" s="9"/>
      <c r="Q62" s="9">
        <v>118339.95</v>
      </c>
      <c r="R62" s="8">
        <v>0</v>
      </c>
      <c r="S62" s="8">
        <v>0</v>
      </c>
      <c r="T62" s="8">
        <v>69353.600000000006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69353.600000000006</v>
      </c>
      <c r="AB62" s="8">
        <v>0</v>
      </c>
      <c r="AC62" s="8">
        <v>9663</v>
      </c>
      <c r="AD62" s="8">
        <v>0</v>
      </c>
      <c r="AE62" s="9">
        <v>9663</v>
      </c>
      <c r="AF62" s="8">
        <v>5500</v>
      </c>
      <c r="AG62" s="8">
        <v>0</v>
      </c>
      <c r="AH62" s="8">
        <v>0</v>
      </c>
      <c r="AI62" s="8">
        <v>0</v>
      </c>
      <c r="AJ62" s="9">
        <v>5500</v>
      </c>
      <c r="AK62" s="8">
        <v>7672</v>
      </c>
      <c r="AL62" s="8">
        <v>0</v>
      </c>
      <c r="AM62" s="8">
        <v>0</v>
      </c>
      <c r="AN62" s="8">
        <v>0</v>
      </c>
      <c r="AO62" s="8">
        <v>6381.9</v>
      </c>
      <c r="AP62" s="8">
        <v>0</v>
      </c>
      <c r="AQ62" s="8">
        <v>13421.71</v>
      </c>
      <c r="AR62" s="8">
        <v>2900</v>
      </c>
      <c r="AS62" s="8">
        <v>0</v>
      </c>
      <c r="AT62" s="9">
        <v>30375.61</v>
      </c>
      <c r="AU62" s="8">
        <v>0</v>
      </c>
      <c r="AV62" s="8">
        <v>0</v>
      </c>
      <c r="AW62" s="8">
        <v>3447.74</v>
      </c>
      <c r="AX62" s="8">
        <v>0</v>
      </c>
      <c r="AY62" s="8">
        <v>0</v>
      </c>
      <c r="AZ62" s="8">
        <v>0</v>
      </c>
      <c r="BA62" s="9">
        <v>3447.74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118339.95</v>
      </c>
      <c r="BK62" s="8">
        <v>0</v>
      </c>
      <c r="BL62" s="9">
        <v>0</v>
      </c>
      <c r="BM62" s="9">
        <v>118339.95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>
        <v>60244.32</v>
      </c>
      <c r="L63" s="8"/>
      <c r="M63" s="9">
        <v>60244.32</v>
      </c>
      <c r="N63" s="8"/>
      <c r="O63" s="8"/>
      <c r="P63" s="9"/>
      <c r="Q63" s="9">
        <v>60244.32</v>
      </c>
      <c r="R63" s="8">
        <v>0</v>
      </c>
      <c r="S63" s="8">
        <v>0</v>
      </c>
      <c r="T63" s="8">
        <v>13423.05</v>
      </c>
      <c r="U63" s="8">
        <v>17212.5</v>
      </c>
      <c r="V63" s="8">
        <v>25000.080000000002</v>
      </c>
      <c r="W63" s="8">
        <v>0</v>
      </c>
      <c r="X63" s="8">
        <v>0</v>
      </c>
      <c r="Y63" s="8">
        <v>0</v>
      </c>
      <c r="Z63" s="8">
        <v>0</v>
      </c>
      <c r="AA63" s="9">
        <v>55635.63</v>
      </c>
      <c r="AB63" s="8">
        <v>0</v>
      </c>
      <c r="AC63" s="8">
        <v>4608.6899999999996</v>
      </c>
      <c r="AD63" s="8">
        <v>0</v>
      </c>
      <c r="AE63" s="9">
        <v>4608.6899999999996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60244.32</v>
      </c>
      <c r="BK63" s="8">
        <v>0</v>
      </c>
      <c r="BL63" s="9">
        <v>0</v>
      </c>
      <c r="BM63" s="9">
        <v>60244.32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>
        <v>190310</v>
      </c>
      <c r="L64" s="8"/>
      <c r="M64" s="9">
        <v>190310</v>
      </c>
      <c r="N64" s="8"/>
      <c r="O64" s="8"/>
      <c r="P64" s="9"/>
      <c r="Q64" s="9">
        <v>190310</v>
      </c>
      <c r="R64" s="8">
        <v>0</v>
      </c>
      <c r="S64" s="8">
        <v>0</v>
      </c>
      <c r="T64" s="8">
        <v>181654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181654</v>
      </c>
      <c r="AB64" s="8">
        <v>0</v>
      </c>
      <c r="AC64" s="8">
        <v>8656</v>
      </c>
      <c r="AD64" s="8">
        <v>0</v>
      </c>
      <c r="AE64" s="9">
        <v>8656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190310</v>
      </c>
      <c r="BK64" s="8">
        <v>0</v>
      </c>
      <c r="BL64" s="9">
        <v>0</v>
      </c>
      <c r="BM64" s="9">
        <v>190310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>
        <v>224544.98</v>
      </c>
      <c r="L65" s="8"/>
      <c r="M65" s="9">
        <v>224544.98</v>
      </c>
      <c r="N65" s="8"/>
      <c r="O65" s="8"/>
      <c r="P65" s="9"/>
      <c r="Q65" s="9">
        <v>224544.98</v>
      </c>
      <c r="R65" s="8">
        <v>0</v>
      </c>
      <c r="S65" s="8">
        <v>0</v>
      </c>
      <c r="T65" s="8">
        <v>170226.6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170226.6</v>
      </c>
      <c r="AB65" s="8">
        <v>0</v>
      </c>
      <c r="AC65" s="8">
        <v>13838.1</v>
      </c>
      <c r="AD65" s="8">
        <v>40480.269999999997</v>
      </c>
      <c r="AE65" s="9">
        <v>54318.37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224544.97</v>
      </c>
      <c r="BK65" s="8">
        <v>0</v>
      </c>
      <c r="BL65" s="9">
        <v>0</v>
      </c>
      <c r="BM65" s="9">
        <v>224544.97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89974.77</v>
      </c>
      <c r="L66" s="8"/>
      <c r="M66" s="9">
        <v>89974.77</v>
      </c>
      <c r="N66" s="8"/>
      <c r="O66" s="8"/>
      <c r="P66" s="9"/>
      <c r="Q66" s="9">
        <v>89974.77</v>
      </c>
      <c r="R66" s="8">
        <v>0</v>
      </c>
      <c r="S66" s="8">
        <v>0</v>
      </c>
      <c r="T66" s="8">
        <v>71050</v>
      </c>
      <c r="U66" s="8">
        <v>0</v>
      </c>
      <c r="V66" s="8">
        <v>0</v>
      </c>
      <c r="W66" s="8">
        <v>642.66</v>
      </c>
      <c r="X66" s="8">
        <v>0</v>
      </c>
      <c r="Y66" s="8">
        <v>0</v>
      </c>
      <c r="Z66" s="8">
        <v>0</v>
      </c>
      <c r="AA66" s="9">
        <v>71692.66</v>
      </c>
      <c r="AB66" s="8">
        <v>0</v>
      </c>
      <c r="AC66" s="8">
        <v>5424.04</v>
      </c>
      <c r="AD66" s="8">
        <v>0</v>
      </c>
      <c r="AE66" s="9">
        <v>5424.04</v>
      </c>
      <c r="AF66" s="8">
        <v>5443.61</v>
      </c>
      <c r="AG66" s="8">
        <v>0</v>
      </c>
      <c r="AH66" s="8">
        <v>0</v>
      </c>
      <c r="AI66" s="8">
        <v>0</v>
      </c>
      <c r="AJ66" s="9">
        <v>5443.61</v>
      </c>
      <c r="AK66" s="8">
        <v>107.28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107.28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82667.59</v>
      </c>
      <c r="BK66" s="8">
        <v>7307.18</v>
      </c>
      <c r="BL66" s="9">
        <v>7307.18</v>
      </c>
      <c r="BM66" s="9">
        <v>89974.77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>
        <v>461703.67</v>
      </c>
      <c r="L67" s="8"/>
      <c r="M67" s="9">
        <v>461703.67</v>
      </c>
      <c r="N67" s="8"/>
      <c r="O67" s="8"/>
      <c r="P67" s="9"/>
      <c r="Q67" s="9">
        <v>461703.67</v>
      </c>
      <c r="R67" s="8">
        <v>0</v>
      </c>
      <c r="S67" s="8">
        <v>0</v>
      </c>
      <c r="T67" s="8">
        <v>402055.23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402055.23</v>
      </c>
      <c r="AB67" s="8">
        <v>0</v>
      </c>
      <c r="AC67" s="8">
        <v>0</v>
      </c>
      <c r="AD67" s="8">
        <v>0</v>
      </c>
      <c r="AE67" s="9">
        <v>0</v>
      </c>
      <c r="AF67" s="8">
        <v>31352.3</v>
      </c>
      <c r="AG67" s="8">
        <v>0</v>
      </c>
      <c r="AH67" s="8">
        <v>0</v>
      </c>
      <c r="AI67" s="8">
        <v>0</v>
      </c>
      <c r="AJ67" s="9">
        <v>31352.3</v>
      </c>
      <c r="AK67" s="8">
        <v>1815.32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26480.82</v>
      </c>
      <c r="AR67" s="8">
        <v>0</v>
      </c>
      <c r="AS67" s="8">
        <v>0</v>
      </c>
      <c r="AT67" s="9">
        <v>28296.14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461703.67</v>
      </c>
      <c r="BK67" s="8">
        <v>0</v>
      </c>
      <c r="BL67" s="9">
        <v>0</v>
      </c>
      <c r="BM67" s="9">
        <v>461703.67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>
        <v>242052.97</v>
      </c>
      <c r="L68" s="8"/>
      <c r="M68" s="9">
        <v>242052.97</v>
      </c>
      <c r="N68" s="8"/>
      <c r="O68" s="8"/>
      <c r="P68" s="9"/>
      <c r="Q68" s="9">
        <v>242052.97</v>
      </c>
      <c r="R68" s="8">
        <v>0</v>
      </c>
      <c r="S68" s="8">
        <v>0</v>
      </c>
      <c r="T68" s="8">
        <v>73926.179999999993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73926.179999999993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18358.3</v>
      </c>
      <c r="AJ68" s="9">
        <v>18358.3</v>
      </c>
      <c r="AK68" s="8">
        <v>49.67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65000.28</v>
      </c>
      <c r="AR68" s="8">
        <v>0</v>
      </c>
      <c r="AS68" s="8">
        <v>0</v>
      </c>
      <c r="AT68" s="9">
        <v>65049.95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157334.43</v>
      </c>
      <c r="BK68" s="8">
        <v>84718.54</v>
      </c>
      <c r="BL68" s="9">
        <v>84718.54</v>
      </c>
      <c r="BM68" s="9">
        <v>242052.97</v>
      </c>
    </row>
    <row r="69" spans="2:65" ht="25.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>
        <v>81957.899999999994</v>
      </c>
      <c r="L69" s="8"/>
      <c r="M69" s="9">
        <v>81957.899999999994</v>
      </c>
      <c r="N69" s="8"/>
      <c r="O69" s="8"/>
      <c r="P69" s="9"/>
      <c r="Q69" s="9">
        <v>81957.899999999994</v>
      </c>
      <c r="R69" s="8">
        <v>0</v>
      </c>
      <c r="S69" s="8">
        <v>0</v>
      </c>
      <c r="T69" s="8">
        <v>36919.269999999997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36919.269999999997</v>
      </c>
      <c r="AB69" s="8">
        <v>0</v>
      </c>
      <c r="AC69" s="8">
        <v>316.39999999999998</v>
      </c>
      <c r="AD69" s="8">
        <v>0</v>
      </c>
      <c r="AE69" s="9">
        <v>316.39999999999998</v>
      </c>
      <c r="AF69" s="8">
        <v>6080.96</v>
      </c>
      <c r="AG69" s="8">
        <v>0</v>
      </c>
      <c r="AH69" s="8">
        <v>0</v>
      </c>
      <c r="AI69" s="8">
        <v>0</v>
      </c>
      <c r="AJ69" s="9">
        <v>6080.96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9956</v>
      </c>
      <c r="AX69" s="8">
        <v>0</v>
      </c>
      <c r="AY69" s="8">
        <v>0</v>
      </c>
      <c r="AZ69" s="8">
        <v>0</v>
      </c>
      <c r="BA69" s="9">
        <v>9956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53272.63</v>
      </c>
      <c r="BK69" s="8">
        <v>28685.27</v>
      </c>
      <c r="BL69" s="9">
        <v>28685.27</v>
      </c>
      <c r="BM69" s="9">
        <v>81957.899999999994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>
        <v>28176</v>
      </c>
      <c r="L70" s="8"/>
      <c r="M70" s="9">
        <v>28176</v>
      </c>
      <c r="N70" s="8"/>
      <c r="O70" s="8"/>
      <c r="P70" s="9"/>
      <c r="Q70" s="9">
        <v>28176</v>
      </c>
      <c r="R70" s="8">
        <v>0</v>
      </c>
      <c r="S70" s="8">
        <v>0</v>
      </c>
      <c r="T70" s="8">
        <v>24861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24861</v>
      </c>
      <c r="AB70" s="8">
        <v>0</v>
      </c>
      <c r="AC70" s="8">
        <v>1902</v>
      </c>
      <c r="AD70" s="8">
        <v>1413</v>
      </c>
      <c r="AE70" s="9">
        <v>3315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28176</v>
      </c>
      <c r="BK70" s="8">
        <v>0</v>
      </c>
      <c r="BL70" s="9">
        <v>0</v>
      </c>
      <c r="BM70" s="9">
        <v>28176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>
        <v>188155.21</v>
      </c>
      <c r="L71" s="8"/>
      <c r="M71" s="9">
        <v>188155.21</v>
      </c>
      <c r="N71" s="8"/>
      <c r="O71" s="8"/>
      <c r="P71" s="9"/>
      <c r="Q71" s="9">
        <v>188155.21</v>
      </c>
      <c r="R71" s="8">
        <v>0</v>
      </c>
      <c r="S71" s="8">
        <v>0</v>
      </c>
      <c r="T71" s="8">
        <v>121765.39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121765.39</v>
      </c>
      <c r="AB71" s="8">
        <v>0</v>
      </c>
      <c r="AC71" s="8">
        <v>535.5</v>
      </c>
      <c r="AD71" s="8">
        <v>0</v>
      </c>
      <c r="AE71" s="9">
        <v>535.5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122300.89</v>
      </c>
      <c r="BK71" s="8">
        <v>65854.320000000007</v>
      </c>
      <c r="BL71" s="9">
        <v>65854.320000000007</v>
      </c>
      <c r="BM71" s="9">
        <v>188155.21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728169</v>
      </c>
      <c r="L72" s="8"/>
      <c r="M72" s="9">
        <v>728169</v>
      </c>
      <c r="N72" s="8"/>
      <c r="O72" s="8"/>
      <c r="P72" s="9"/>
      <c r="Q72" s="9">
        <v>728169</v>
      </c>
      <c r="R72" s="8">
        <v>0</v>
      </c>
      <c r="S72" s="8">
        <v>0</v>
      </c>
      <c r="T72" s="8">
        <v>658189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658189</v>
      </c>
      <c r="AB72" s="8">
        <v>15796</v>
      </c>
      <c r="AC72" s="8">
        <v>0</v>
      </c>
      <c r="AD72" s="8">
        <v>54184</v>
      </c>
      <c r="AE72" s="9">
        <v>69980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728169</v>
      </c>
      <c r="BK72" s="8">
        <v>0</v>
      </c>
      <c r="BL72" s="9">
        <v>0</v>
      </c>
      <c r="BM72" s="9">
        <v>728169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>
        <v>53521.45</v>
      </c>
      <c r="L73" s="8"/>
      <c r="M73" s="9">
        <v>53521.45</v>
      </c>
      <c r="N73" s="8"/>
      <c r="O73" s="8"/>
      <c r="P73" s="9"/>
      <c r="Q73" s="9">
        <v>53521.45</v>
      </c>
      <c r="R73" s="8">
        <v>0</v>
      </c>
      <c r="S73" s="8">
        <v>0</v>
      </c>
      <c r="T73" s="8">
        <v>40121.480000000003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40121.480000000003</v>
      </c>
      <c r="AB73" s="8">
        <v>0</v>
      </c>
      <c r="AC73" s="8">
        <v>1581.33</v>
      </c>
      <c r="AD73" s="8">
        <v>11818.64</v>
      </c>
      <c r="AE73" s="9">
        <v>13399.97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53521.45</v>
      </c>
      <c r="BK73" s="8">
        <v>0</v>
      </c>
      <c r="BL73" s="9">
        <v>0</v>
      </c>
      <c r="BM73" s="9">
        <v>53521.45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>
        <v>141966.01999999999</v>
      </c>
      <c r="L74" s="8"/>
      <c r="M74" s="9">
        <v>141966.01999999999</v>
      </c>
      <c r="N74" s="8"/>
      <c r="O74" s="8"/>
      <c r="P74" s="9"/>
      <c r="Q74" s="9">
        <v>141966.01999999999</v>
      </c>
      <c r="R74" s="8">
        <v>0</v>
      </c>
      <c r="S74" s="8">
        <v>0</v>
      </c>
      <c r="T74" s="8">
        <v>87766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87766</v>
      </c>
      <c r="AB74" s="8">
        <v>0</v>
      </c>
      <c r="AC74" s="8">
        <v>2369.9699999999998</v>
      </c>
      <c r="AD74" s="8">
        <v>2141.94</v>
      </c>
      <c r="AE74" s="9">
        <v>4511.91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92277.91</v>
      </c>
      <c r="BK74" s="8">
        <v>49688.11</v>
      </c>
      <c r="BL74" s="9">
        <v>49688.11</v>
      </c>
      <c r="BM74" s="9">
        <v>141966.01999999999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>
        <v>32153.78</v>
      </c>
      <c r="L75" s="8"/>
      <c r="M75" s="9">
        <v>32153.78</v>
      </c>
      <c r="N75" s="8"/>
      <c r="O75" s="8"/>
      <c r="P75" s="9"/>
      <c r="Q75" s="9">
        <v>32153.78</v>
      </c>
      <c r="R75" s="8">
        <v>0</v>
      </c>
      <c r="S75" s="8">
        <v>0</v>
      </c>
      <c r="T75" s="8">
        <v>18927.82</v>
      </c>
      <c r="U75" s="8">
        <v>0</v>
      </c>
      <c r="V75" s="8">
        <v>0</v>
      </c>
      <c r="W75" s="8">
        <v>1832</v>
      </c>
      <c r="X75" s="8">
        <v>0</v>
      </c>
      <c r="Y75" s="8">
        <v>0</v>
      </c>
      <c r="Z75" s="8">
        <v>0</v>
      </c>
      <c r="AA75" s="9">
        <v>20759.82</v>
      </c>
      <c r="AB75" s="8">
        <v>0</v>
      </c>
      <c r="AC75" s="8">
        <v>140.13999999999999</v>
      </c>
      <c r="AD75" s="8">
        <v>0</v>
      </c>
      <c r="AE75" s="9">
        <v>140.13999999999999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20899.96</v>
      </c>
      <c r="BK75" s="8">
        <v>11253.82</v>
      </c>
      <c r="BL75" s="9">
        <v>11253.82</v>
      </c>
      <c r="BM75" s="9">
        <v>32153.78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>
        <v>57088.39</v>
      </c>
      <c r="L76" s="8"/>
      <c r="M76" s="9">
        <v>57088.39</v>
      </c>
      <c r="N76" s="8"/>
      <c r="O76" s="8"/>
      <c r="P76" s="9"/>
      <c r="Q76" s="9">
        <v>57088.39</v>
      </c>
      <c r="R76" s="8">
        <v>0</v>
      </c>
      <c r="S76" s="8">
        <v>0</v>
      </c>
      <c r="T76" s="8">
        <v>36686.79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36686.79</v>
      </c>
      <c r="AB76" s="8">
        <v>0</v>
      </c>
      <c r="AC76" s="8">
        <v>420.66</v>
      </c>
      <c r="AD76" s="8">
        <v>0</v>
      </c>
      <c r="AE76" s="9">
        <v>420.66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37107.449999999997</v>
      </c>
      <c r="BK76" s="8">
        <v>19980.939999999999</v>
      </c>
      <c r="BL76" s="9">
        <v>19980.939999999999</v>
      </c>
      <c r="BM76" s="9">
        <v>57088.39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>
        <v>180376.92</v>
      </c>
      <c r="L77" s="8"/>
      <c r="M77" s="9">
        <v>180376.92</v>
      </c>
      <c r="N77" s="8"/>
      <c r="O77" s="8"/>
      <c r="P77" s="9"/>
      <c r="Q77" s="9">
        <v>180376.92</v>
      </c>
      <c r="R77" s="8">
        <v>0</v>
      </c>
      <c r="S77" s="8">
        <v>0</v>
      </c>
      <c r="T77" s="8">
        <v>65294.81</v>
      </c>
      <c r="U77" s="8">
        <v>0</v>
      </c>
      <c r="V77" s="8">
        <v>0</v>
      </c>
      <c r="W77" s="8">
        <v>89674.22</v>
      </c>
      <c r="X77" s="8">
        <v>0</v>
      </c>
      <c r="Y77" s="8">
        <v>0</v>
      </c>
      <c r="Z77" s="8">
        <v>0</v>
      </c>
      <c r="AA77" s="9">
        <v>154969.03</v>
      </c>
      <c r="AB77" s="8">
        <v>0</v>
      </c>
      <c r="AC77" s="8">
        <v>16282.89</v>
      </c>
      <c r="AD77" s="8">
        <v>0</v>
      </c>
      <c r="AE77" s="9">
        <v>16282.89</v>
      </c>
      <c r="AF77" s="8">
        <v>9125</v>
      </c>
      <c r="AG77" s="8">
        <v>0</v>
      </c>
      <c r="AH77" s="8">
        <v>0</v>
      </c>
      <c r="AI77" s="8">
        <v>0</v>
      </c>
      <c r="AJ77" s="9">
        <v>9125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180376.92</v>
      </c>
      <c r="BK77" s="8">
        <v>0</v>
      </c>
      <c r="BL77" s="9">
        <v>0</v>
      </c>
      <c r="BM77" s="9">
        <v>180376.92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>
        <v>43131.25</v>
      </c>
      <c r="L78" s="8"/>
      <c r="M78" s="9">
        <v>43131.25</v>
      </c>
      <c r="N78" s="8"/>
      <c r="O78" s="8"/>
      <c r="P78" s="9"/>
      <c r="Q78" s="9">
        <v>43131.25</v>
      </c>
      <c r="R78" s="8">
        <v>0</v>
      </c>
      <c r="S78" s="8">
        <v>0</v>
      </c>
      <c r="T78" s="8">
        <v>17252.5</v>
      </c>
      <c r="U78" s="8">
        <v>0</v>
      </c>
      <c r="V78" s="8">
        <v>0</v>
      </c>
      <c r="W78" s="8">
        <v>6645.25</v>
      </c>
      <c r="X78" s="8">
        <v>0</v>
      </c>
      <c r="Y78" s="8">
        <v>0</v>
      </c>
      <c r="Z78" s="8">
        <v>0</v>
      </c>
      <c r="AA78" s="9">
        <v>23897.75</v>
      </c>
      <c r="AB78" s="8">
        <v>0</v>
      </c>
      <c r="AC78" s="8">
        <v>679.28</v>
      </c>
      <c r="AD78" s="8">
        <v>0</v>
      </c>
      <c r="AE78" s="9">
        <v>679.28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2900.56</v>
      </c>
      <c r="AP78" s="8">
        <v>0</v>
      </c>
      <c r="AQ78" s="8">
        <v>0</v>
      </c>
      <c r="AR78" s="8">
        <v>557.73</v>
      </c>
      <c r="AS78" s="8">
        <v>0</v>
      </c>
      <c r="AT78" s="9">
        <v>3458.29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28035.32</v>
      </c>
      <c r="BK78" s="8">
        <v>15095.93</v>
      </c>
      <c r="BL78" s="9">
        <v>15095.93</v>
      </c>
      <c r="BM78" s="9">
        <v>43131.25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>
        <v>48612.45</v>
      </c>
      <c r="L79" s="8"/>
      <c r="M79" s="9">
        <v>48612.45</v>
      </c>
      <c r="N79" s="8"/>
      <c r="O79" s="8"/>
      <c r="P79" s="9"/>
      <c r="Q79" s="9">
        <v>48612.45</v>
      </c>
      <c r="R79" s="8">
        <v>0</v>
      </c>
      <c r="S79" s="8">
        <v>0</v>
      </c>
      <c r="T79" s="8">
        <v>15354.47</v>
      </c>
      <c r="U79" s="8">
        <v>0</v>
      </c>
      <c r="V79" s="8">
        <v>0</v>
      </c>
      <c r="W79" s="8">
        <v>30841.25</v>
      </c>
      <c r="X79" s="8">
        <v>0</v>
      </c>
      <c r="Y79" s="8">
        <v>0</v>
      </c>
      <c r="Z79" s="8">
        <v>0</v>
      </c>
      <c r="AA79" s="9">
        <v>46195.72</v>
      </c>
      <c r="AB79" s="8">
        <v>0</v>
      </c>
      <c r="AC79" s="8">
        <v>3426.31</v>
      </c>
      <c r="AD79" s="8">
        <v>6379.41</v>
      </c>
      <c r="AE79" s="9">
        <v>9805.7199999999993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56001.440000000002</v>
      </c>
      <c r="BK79" s="8">
        <v>-7388.99</v>
      </c>
      <c r="BL79" s="9">
        <v>-7388.99</v>
      </c>
      <c r="BM79" s="9">
        <v>48612.45</v>
      </c>
    </row>
    <row r="80" spans="2:65">
      <c r="B80" s="8" t="s">
        <v>218</v>
      </c>
      <c r="C80" s="9" t="s">
        <v>219</v>
      </c>
      <c r="D80" s="9">
        <v>34523.910000000003</v>
      </c>
      <c r="E80" s="8"/>
      <c r="F80" s="33"/>
      <c r="G80" s="34"/>
      <c r="H80" s="8"/>
      <c r="I80" s="9"/>
      <c r="J80" s="8"/>
      <c r="K80" s="8">
        <v>93129.34</v>
      </c>
      <c r="L80" s="8"/>
      <c r="M80" s="9">
        <v>93129.34</v>
      </c>
      <c r="N80" s="8"/>
      <c r="O80" s="8"/>
      <c r="P80" s="9"/>
      <c r="Q80" s="9">
        <v>127653.25</v>
      </c>
      <c r="R80" s="8">
        <v>0</v>
      </c>
      <c r="S80" s="8">
        <v>0</v>
      </c>
      <c r="T80" s="8">
        <v>37251.74</v>
      </c>
      <c r="U80" s="8">
        <v>42784.38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80036.12</v>
      </c>
      <c r="AB80" s="8">
        <v>0</v>
      </c>
      <c r="AC80" s="8">
        <v>6628.64</v>
      </c>
      <c r="AD80" s="8">
        <v>6464.58</v>
      </c>
      <c r="AE80" s="9">
        <v>13093.22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93129.34</v>
      </c>
      <c r="BK80" s="8">
        <v>0</v>
      </c>
      <c r="BL80" s="9">
        <v>0</v>
      </c>
      <c r="BM80" s="9">
        <v>93129.34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>
        <v>75449.69</v>
      </c>
      <c r="L81" s="8"/>
      <c r="M81" s="9">
        <v>75449.69</v>
      </c>
      <c r="N81" s="8"/>
      <c r="O81" s="8"/>
      <c r="P81" s="9"/>
      <c r="Q81" s="9">
        <v>75449.69</v>
      </c>
      <c r="R81" s="8">
        <v>0</v>
      </c>
      <c r="S81" s="8">
        <v>0</v>
      </c>
      <c r="T81" s="8">
        <v>31629.62</v>
      </c>
      <c r="U81" s="8">
        <v>0</v>
      </c>
      <c r="V81" s="8">
        <v>0</v>
      </c>
      <c r="W81" s="8">
        <v>36472.07</v>
      </c>
      <c r="X81" s="8">
        <v>0</v>
      </c>
      <c r="Y81" s="8">
        <v>0</v>
      </c>
      <c r="Z81" s="8">
        <v>0</v>
      </c>
      <c r="AA81" s="9">
        <v>68101.69</v>
      </c>
      <c r="AB81" s="8">
        <v>0</v>
      </c>
      <c r="AC81" s="8">
        <v>6419.57</v>
      </c>
      <c r="AD81" s="8">
        <v>928.43</v>
      </c>
      <c r="AE81" s="9">
        <v>7348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75449.69</v>
      </c>
      <c r="BK81" s="8">
        <v>0</v>
      </c>
      <c r="BL81" s="9">
        <v>0</v>
      </c>
      <c r="BM81" s="9">
        <v>75449.69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>
        <v>74584.710000000006</v>
      </c>
      <c r="L82" s="8"/>
      <c r="M82" s="9">
        <v>74584.710000000006</v>
      </c>
      <c r="N82" s="8"/>
      <c r="O82" s="8"/>
      <c r="P82" s="9"/>
      <c r="Q82" s="9">
        <v>74584.710000000006</v>
      </c>
      <c r="R82" s="8">
        <v>0</v>
      </c>
      <c r="S82" s="8">
        <v>1500</v>
      </c>
      <c r="T82" s="8">
        <v>36800</v>
      </c>
      <c r="U82" s="8">
        <v>800</v>
      </c>
      <c r="V82" s="8">
        <v>1550</v>
      </c>
      <c r="W82" s="8">
        <v>18877.080000000002</v>
      </c>
      <c r="X82" s="8">
        <v>0</v>
      </c>
      <c r="Y82" s="8">
        <v>0</v>
      </c>
      <c r="Z82" s="8">
        <v>900</v>
      </c>
      <c r="AA82" s="9">
        <v>60427.08</v>
      </c>
      <c r="AB82" s="8">
        <v>0</v>
      </c>
      <c r="AC82" s="8">
        <v>5306.93</v>
      </c>
      <c r="AD82" s="8">
        <v>0</v>
      </c>
      <c r="AE82" s="9">
        <v>5306.93</v>
      </c>
      <c r="AF82" s="8">
        <v>21</v>
      </c>
      <c r="AG82" s="8">
        <v>0</v>
      </c>
      <c r="AH82" s="8">
        <v>0</v>
      </c>
      <c r="AI82" s="8">
        <v>0</v>
      </c>
      <c r="AJ82" s="9">
        <v>21</v>
      </c>
      <c r="AK82" s="8">
        <v>4606.8</v>
      </c>
      <c r="AL82" s="8">
        <v>0</v>
      </c>
      <c r="AM82" s="8">
        <v>0</v>
      </c>
      <c r="AN82" s="8">
        <v>0</v>
      </c>
      <c r="AO82" s="8">
        <v>4222.8999999999996</v>
      </c>
      <c r="AP82" s="8">
        <v>0</v>
      </c>
      <c r="AQ82" s="8">
        <v>0</v>
      </c>
      <c r="AR82" s="8">
        <v>0</v>
      </c>
      <c r="AS82" s="8">
        <v>0</v>
      </c>
      <c r="AT82" s="9">
        <v>8829.7000000000007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74584.710000000006</v>
      </c>
      <c r="BK82" s="8">
        <v>0</v>
      </c>
      <c r="BL82" s="9">
        <v>0</v>
      </c>
      <c r="BM82" s="9">
        <v>74584.710000000006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>
        <v>166669.26999999999</v>
      </c>
      <c r="L83" s="8"/>
      <c r="M83" s="9">
        <v>166669.26999999999</v>
      </c>
      <c r="N83" s="8"/>
      <c r="O83" s="8"/>
      <c r="P83" s="9"/>
      <c r="Q83" s="9">
        <v>166669.26999999999</v>
      </c>
      <c r="R83" s="8">
        <v>73373.34</v>
      </c>
      <c r="S83" s="8">
        <v>0</v>
      </c>
      <c r="T83" s="8">
        <v>67465.279999999999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140838.62</v>
      </c>
      <c r="AB83" s="8">
        <v>0</v>
      </c>
      <c r="AC83" s="8">
        <v>10002.780000000001</v>
      </c>
      <c r="AD83" s="8">
        <v>24054.5</v>
      </c>
      <c r="AE83" s="9">
        <v>34057.279999999999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174895.9</v>
      </c>
      <c r="BK83" s="8">
        <v>-8226.6299999999992</v>
      </c>
      <c r="BL83" s="9">
        <v>-8226.6299999999992</v>
      </c>
      <c r="BM83" s="9">
        <v>166669.26999999999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>
        <v>341018.41</v>
      </c>
      <c r="L84" s="8"/>
      <c r="M84" s="9">
        <v>341018.41</v>
      </c>
      <c r="N84" s="8"/>
      <c r="O84" s="8"/>
      <c r="P84" s="9"/>
      <c r="Q84" s="9">
        <v>341018.41</v>
      </c>
      <c r="R84" s="8">
        <v>0</v>
      </c>
      <c r="S84" s="8">
        <v>0</v>
      </c>
      <c r="T84" s="8">
        <v>78434.23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78434.23</v>
      </c>
      <c r="AB84" s="8">
        <v>0</v>
      </c>
      <c r="AC84" s="8">
        <v>6820.37</v>
      </c>
      <c r="AD84" s="8">
        <v>0</v>
      </c>
      <c r="AE84" s="9">
        <v>6820.37</v>
      </c>
      <c r="AF84" s="8">
        <v>12982.49</v>
      </c>
      <c r="AG84" s="8">
        <v>0</v>
      </c>
      <c r="AH84" s="8">
        <v>0</v>
      </c>
      <c r="AI84" s="8">
        <v>0</v>
      </c>
      <c r="AJ84" s="9">
        <v>12982.49</v>
      </c>
      <c r="AK84" s="8">
        <v>0</v>
      </c>
      <c r="AL84" s="8">
        <v>0</v>
      </c>
      <c r="AM84" s="8">
        <v>0</v>
      </c>
      <c r="AN84" s="8">
        <v>0</v>
      </c>
      <c r="AO84" s="8">
        <v>59185.47</v>
      </c>
      <c r="AP84" s="8">
        <v>0</v>
      </c>
      <c r="AQ84" s="8">
        <v>149961</v>
      </c>
      <c r="AR84" s="8">
        <v>33634.85</v>
      </c>
      <c r="AS84" s="8">
        <v>0</v>
      </c>
      <c r="AT84" s="9">
        <v>242781.32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341018.41</v>
      </c>
      <c r="BK84" s="8">
        <v>0</v>
      </c>
      <c r="BL84" s="9">
        <v>0</v>
      </c>
      <c r="BM84" s="9">
        <v>341018.41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>
        <v>74093.539999999994</v>
      </c>
      <c r="L85" s="8"/>
      <c r="M85" s="9">
        <v>74093.539999999994</v>
      </c>
      <c r="N85" s="8"/>
      <c r="O85" s="8"/>
      <c r="P85" s="9"/>
      <c r="Q85" s="9">
        <v>74093.539999999994</v>
      </c>
      <c r="R85" s="8">
        <v>0</v>
      </c>
      <c r="S85" s="8">
        <v>0</v>
      </c>
      <c r="T85" s="8">
        <v>28749.97</v>
      </c>
      <c r="U85" s="8">
        <v>0</v>
      </c>
      <c r="V85" s="8">
        <v>0</v>
      </c>
      <c r="W85" s="8">
        <v>10528</v>
      </c>
      <c r="X85" s="8">
        <v>0</v>
      </c>
      <c r="Y85" s="8">
        <v>0</v>
      </c>
      <c r="Z85" s="8">
        <v>0</v>
      </c>
      <c r="AA85" s="9">
        <v>39277.97</v>
      </c>
      <c r="AB85" s="8">
        <v>0</v>
      </c>
      <c r="AC85" s="8">
        <v>2232.79</v>
      </c>
      <c r="AD85" s="8">
        <v>6650.04</v>
      </c>
      <c r="AE85" s="9">
        <v>8882.83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48160.800000000003</v>
      </c>
      <c r="BK85" s="8">
        <v>25932.74</v>
      </c>
      <c r="BL85" s="9">
        <v>25932.74</v>
      </c>
      <c r="BM85" s="9">
        <v>74093.539999999994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>
        <v>52158.63</v>
      </c>
      <c r="L86" s="8"/>
      <c r="M86" s="9">
        <v>52158.63</v>
      </c>
      <c r="N86" s="8"/>
      <c r="O86" s="8"/>
      <c r="P86" s="9"/>
      <c r="Q86" s="9">
        <v>52158.63</v>
      </c>
      <c r="R86" s="8">
        <v>0</v>
      </c>
      <c r="S86" s="8">
        <v>0</v>
      </c>
      <c r="T86" s="8">
        <v>39598.639999999999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39598.639999999999</v>
      </c>
      <c r="AB86" s="8">
        <v>7819.12</v>
      </c>
      <c r="AC86" s="8">
        <v>2925.38</v>
      </c>
      <c r="AD86" s="8">
        <v>1815.49</v>
      </c>
      <c r="AE86" s="9">
        <v>12559.99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52158.63</v>
      </c>
      <c r="BK86" s="8">
        <v>0</v>
      </c>
      <c r="BL86" s="9">
        <v>0</v>
      </c>
      <c r="BM86" s="9">
        <v>52158.63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>
        <v>69995.259999999995</v>
      </c>
      <c r="L87" s="8"/>
      <c r="M87" s="9">
        <v>69995.259999999995</v>
      </c>
      <c r="N87" s="8"/>
      <c r="O87" s="8"/>
      <c r="P87" s="9"/>
      <c r="Q87" s="9">
        <v>69995.259999999995</v>
      </c>
      <c r="R87" s="8">
        <v>0</v>
      </c>
      <c r="S87" s="8">
        <v>0</v>
      </c>
      <c r="T87" s="8">
        <v>44129.39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44129.39</v>
      </c>
      <c r="AB87" s="8">
        <v>0</v>
      </c>
      <c r="AC87" s="8">
        <v>5177.1899999999996</v>
      </c>
      <c r="AD87" s="8">
        <v>0</v>
      </c>
      <c r="AE87" s="9">
        <v>5177.1899999999996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8762.67</v>
      </c>
      <c r="AL87" s="8">
        <v>0</v>
      </c>
      <c r="AM87" s="8">
        <v>0</v>
      </c>
      <c r="AN87" s="8">
        <v>0</v>
      </c>
      <c r="AO87" s="8">
        <v>10465</v>
      </c>
      <c r="AP87" s="8">
        <v>0</v>
      </c>
      <c r="AQ87" s="8">
        <v>0</v>
      </c>
      <c r="AR87" s="8">
        <v>1461.01</v>
      </c>
      <c r="AS87" s="8">
        <v>0</v>
      </c>
      <c r="AT87" s="9">
        <v>20688.68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69995.259999999995</v>
      </c>
      <c r="BK87" s="8">
        <v>0</v>
      </c>
      <c r="BL87" s="9">
        <v>0</v>
      </c>
      <c r="BM87" s="9">
        <v>69995.259999999995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>
        <v>59975.72</v>
      </c>
      <c r="L88" s="8"/>
      <c r="M88" s="9">
        <v>59975.72</v>
      </c>
      <c r="N88" s="8"/>
      <c r="O88" s="8"/>
      <c r="P88" s="9"/>
      <c r="Q88" s="9">
        <v>59975.72</v>
      </c>
      <c r="R88" s="8">
        <v>0</v>
      </c>
      <c r="S88" s="8">
        <v>0</v>
      </c>
      <c r="T88" s="8">
        <v>38984.22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38984.22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38984.22</v>
      </c>
      <c r="BK88" s="8">
        <v>20991.5</v>
      </c>
      <c r="BL88" s="9">
        <v>20991.5</v>
      </c>
      <c r="BM88" s="9">
        <v>59975.72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>
        <v>100831.4</v>
      </c>
      <c r="L89" s="8"/>
      <c r="M89" s="9">
        <v>100831.4</v>
      </c>
      <c r="N89" s="8"/>
      <c r="O89" s="8"/>
      <c r="P89" s="9"/>
      <c r="Q89" s="9">
        <v>100831.4</v>
      </c>
      <c r="R89" s="8">
        <v>0</v>
      </c>
      <c r="S89" s="8">
        <v>0</v>
      </c>
      <c r="T89" s="8">
        <v>42036.800000000003</v>
      </c>
      <c r="U89" s="8">
        <v>0</v>
      </c>
      <c r="V89" s="8">
        <v>0</v>
      </c>
      <c r="W89" s="8">
        <v>364.5</v>
      </c>
      <c r="X89" s="8">
        <v>0</v>
      </c>
      <c r="Y89" s="8">
        <v>0</v>
      </c>
      <c r="Z89" s="8">
        <v>0</v>
      </c>
      <c r="AA89" s="9">
        <v>42401.3</v>
      </c>
      <c r="AB89" s="8">
        <v>0</v>
      </c>
      <c r="AC89" s="8">
        <v>18484.2</v>
      </c>
      <c r="AD89" s="8">
        <v>6.46</v>
      </c>
      <c r="AE89" s="9">
        <v>18490.66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39939.440000000002</v>
      </c>
      <c r="AR89" s="8">
        <v>0</v>
      </c>
      <c r="AS89" s="8">
        <v>0</v>
      </c>
      <c r="AT89" s="9">
        <v>39939.440000000002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100831.4</v>
      </c>
      <c r="BK89" s="8">
        <v>0</v>
      </c>
      <c r="BL89" s="9">
        <v>0</v>
      </c>
      <c r="BM89" s="9">
        <v>100831.4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>
        <v>64664.89</v>
      </c>
      <c r="L90" s="8"/>
      <c r="M90" s="9">
        <v>64664.89</v>
      </c>
      <c r="N90" s="8"/>
      <c r="O90" s="8"/>
      <c r="P90" s="9"/>
      <c r="Q90" s="9">
        <v>64664.89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31577.03</v>
      </c>
      <c r="X90" s="8">
        <v>0</v>
      </c>
      <c r="Y90" s="8">
        <v>0</v>
      </c>
      <c r="Z90" s="8">
        <v>0</v>
      </c>
      <c r="AA90" s="9">
        <v>31577.03</v>
      </c>
      <c r="AB90" s="8">
        <v>0</v>
      </c>
      <c r="AC90" s="8">
        <v>2303.31</v>
      </c>
      <c r="AD90" s="8">
        <v>413.48</v>
      </c>
      <c r="AE90" s="9">
        <v>2716.79</v>
      </c>
      <c r="AF90" s="8">
        <v>164</v>
      </c>
      <c r="AG90" s="8">
        <v>0</v>
      </c>
      <c r="AH90" s="8">
        <v>0</v>
      </c>
      <c r="AI90" s="8">
        <v>880.43</v>
      </c>
      <c r="AJ90" s="9">
        <v>1044.43</v>
      </c>
      <c r="AK90" s="8">
        <v>29326.639999999999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29326.639999999999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64664.89</v>
      </c>
      <c r="BK90" s="8">
        <v>0</v>
      </c>
      <c r="BL90" s="9">
        <v>0</v>
      </c>
      <c r="BM90" s="9">
        <v>64664.89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>
        <v>91149.09</v>
      </c>
      <c r="L91" s="8"/>
      <c r="M91" s="9">
        <v>91149.09</v>
      </c>
      <c r="N91" s="8"/>
      <c r="O91" s="8"/>
      <c r="P91" s="9"/>
      <c r="Q91" s="9">
        <v>91149.09</v>
      </c>
      <c r="R91" s="8">
        <v>0</v>
      </c>
      <c r="S91" s="8">
        <v>0</v>
      </c>
      <c r="T91" s="8">
        <v>79120.94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79120.94</v>
      </c>
      <c r="AB91" s="8">
        <v>0</v>
      </c>
      <c r="AC91" s="8">
        <v>4023.64</v>
      </c>
      <c r="AD91" s="8">
        <v>6548.58</v>
      </c>
      <c r="AE91" s="9">
        <v>10572.22</v>
      </c>
      <c r="AF91" s="8">
        <v>1455.93</v>
      </c>
      <c r="AG91" s="8">
        <v>0</v>
      </c>
      <c r="AH91" s="8">
        <v>0</v>
      </c>
      <c r="AI91" s="8">
        <v>0</v>
      </c>
      <c r="AJ91" s="9">
        <v>1455.93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91149.09</v>
      </c>
      <c r="BK91" s="8">
        <v>0</v>
      </c>
      <c r="BL91" s="9">
        <v>0</v>
      </c>
      <c r="BM91" s="9">
        <v>91149.09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>
        <v>180274.32</v>
      </c>
      <c r="L92" s="8"/>
      <c r="M92" s="9">
        <v>180274.32</v>
      </c>
      <c r="N92" s="8"/>
      <c r="O92" s="8"/>
      <c r="P92" s="9"/>
      <c r="Q92" s="9">
        <v>180274.32</v>
      </c>
      <c r="R92" s="8">
        <v>0</v>
      </c>
      <c r="S92" s="8">
        <v>0</v>
      </c>
      <c r="T92" s="8">
        <v>108792.17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108792.17</v>
      </c>
      <c r="AB92" s="8">
        <v>0</v>
      </c>
      <c r="AC92" s="8">
        <v>1008.97</v>
      </c>
      <c r="AD92" s="8">
        <v>717.13</v>
      </c>
      <c r="AE92" s="9">
        <v>1726.1</v>
      </c>
      <c r="AF92" s="8">
        <v>0</v>
      </c>
      <c r="AG92" s="8">
        <v>53.74</v>
      </c>
      <c r="AH92" s="8">
        <v>0</v>
      </c>
      <c r="AI92" s="8">
        <v>0</v>
      </c>
      <c r="AJ92" s="9">
        <v>53.74</v>
      </c>
      <c r="AK92" s="8">
        <v>772.6</v>
      </c>
      <c r="AL92" s="8">
        <v>0</v>
      </c>
      <c r="AM92" s="8">
        <v>0</v>
      </c>
      <c r="AN92" s="8">
        <v>0</v>
      </c>
      <c r="AO92" s="8">
        <v>39468.71</v>
      </c>
      <c r="AP92" s="8">
        <v>0</v>
      </c>
      <c r="AQ92" s="8">
        <v>29461</v>
      </c>
      <c r="AR92" s="8">
        <v>0</v>
      </c>
      <c r="AS92" s="8">
        <v>0</v>
      </c>
      <c r="AT92" s="9">
        <v>69702.31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180274.32</v>
      </c>
      <c r="BK92" s="8">
        <v>0</v>
      </c>
      <c r="BL92" s="9">
        <v>0</v>
      </c>
      <c r="BM92" s="9">
        <v>180274.32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>
        <v>165244.32999999999</v>
      </c>
      <c r="L93" s="8"/>
      <c r="M93" s="9">
        <v>165244.32999999999</v>
      </c>
      <c r="N93" s="8"/>
      <c r="O93" s="8"/>
      <c r="P93" s="9"/>
      <c r="Q93" s="9">
        <v>165244.32999999999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18504.48</v>
      </c>
      <c r="AG93" s="8">
        <v>0</v>
      </c>
      <c r="AH93" s="8">
        <v>0</v>
      </c>
      <c r="AI93" s="8">
        <v>21308.46</v>
      </c>
      <c r="AJ93" s="9">
        <v>39812.94</v>
      </c>
      <c r="AK93" s="8">
        <v>139.94999999999999</v>
      </c>
      <c r="AL93" s="8">
        <v>0</v>
      </c>
      <c r="AM93" s="8">
        <v>0</v>
      </c>
      <c r="AN93" s="8">
        <v>0</v>
      </c>
      <c r="AO93" s="8">
        <v>10782</v>
      </c>
      <c r="AP93" s="8">
        <v>110.2</v>
      </c>
      <c r="AQ93" s="8">
        <v>0</v>
      </c>
      <c r="AR93" s="8">
        <v>14724.79</v>
      </c>
      <c r="AS93" s="8">
        <v>0</v>
      </c>
      <c r="AT93" s="9">
        <v>25756.94</v>
      </c>
      <c r="AU93" s="8">
        <v>0</v>
      </c>
      <c r="AV93" s="8">
        <v>0</v>
      </c>
      <c r="AW93" s="8">
        <v>41838.93</v>
      </c>
      <c r="AX93" s="8">
        <v>0</v>
      </c>
      <c r="AY93" s="8">
        <v>0</v>
      </c>
      <c r="AZ93" s="8">
        <v>0</v>
      </c>
      <c r="BA93" s="9">
        <v>41838.93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107408.81</v>
      </c>
      <c r="BK93" s="8">
        <v>57835.519999999997</v>
      </c>
      <c r="BL93" s="9">
        <v>57835.519999999997</v>
      </c>
      <c r="BM93" s="9">
        <v>165244.32999999999</v>
      </c>
    </row>
    <row r="94" spans="2:65">
      <c r="B94" s="8" t="s">
        <v>246</v>
      </c>
      <c r="C94" s="9" t="s">
        <v>247</v>
      </c>
      <c r="D94" s="9">
        <v>25741.1</v>
      </c>
      <c r="E94" s="8"/>
      <c r="F94" s="33"/>
      <c r="G94" s="34"/>
      <c r="H94" s="8"/>
      <c r="I94" s="9"/>
      <c r="J94" s="8"/>
      <c r="K94" s="8">
        <v>62806.55</v>
      </c>
      <c r="L94" s="8"/>
      <c r="M94" s="9">
        <v>62806.55</v>
      </c>
      <c r="N94" s="8"/>
      <c r="O94" s="8"/>
      <c r="P94" s="9"/>
      <c r="Q94" s="9">
        <v>88547.65</v>
      </c>
      <c r="R94" s="8">
        <v>0</v>
      </c>
      <c r="S94" s="8">
        <v>0</v>
      </c>
      <c r="T94" s="8">
        <v>21375.7</v>
      </c>
      <c r="U94" s="8">
        <v>0</v>
      </c>
      <c r="V94" s="8">
        <v>0</v>
      </c>
      <c r="W94" s="8">
        <v>11104.69</v>
      </c>
      <c r="X94" s="8">
        <v>0</v>
      </c>
      <c r="Y94" s="8">
        <v>0</v>
      </c>
      <c r="Z94" s="8">
        <v>0</v>
      </c>
      <c r="AA94" s="9">
        <v>32480.39</v>
      </c>
      <c r="AB94" s="8">
        <v>0</v>
      </c>
      <c r="AC94" s="8">
        <v>781.86</v>
      </c>
      <c r="AD94" s="8">
        <v>29.05</v>
      </c>
      <c r="AE94" s="9">
        <v>810.91</v>
      </c>
      <c r="AF94" s="8">
        <v>7499</v>
      </c>
      <c r="AG94" s="8">
        <v>0</v>
      </c>
      <c r="AH94" s="8">
        <v>0</v>
      </c>
      <c r="AI94" s="8">
        <v>100</v>
      </c>
      <c r="AJ94" s="9">
        <v>7599</v>
      </c>
      <c r="AK94" s="8">
        <v>6843.93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2500</v>
      </c>
      <c r="AS94" s="8">
        <v>0</v>
      </c>
      <c r="AT94" s="9">
        <v>9343.93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50234.23</v>
      </c>
      <c r="BK94" s="8">
        <v>0</v>
      </c>
      <c r="BL94" s="9">
        <v>0</v>
      </c>
      <c r="BM94" s="9">
        <v>50234.23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>
        <v>589879.65</v>
      </c>
      <c r="L95" s="8"/>
      <c r="M95" s="9">
        <v>589879.65</v>
      </c>
      <c r="N95" s="8"/>
      <c r="O95" s="8"/>
      <c r="P95" s="9"/>
      <c r="Q95" s="9">
        <v>589879.65</v>
      </c>
      <c r="R95" s="8">
        <v>0</v>
      </c>
      <c r="S95" s="8">
        <v>0</v>
      </c>
      <c r="T95" s="8">
        <v>483300.76</v>
      </c>
      <c r="U95" s="8">
        <v>0</v>
      </c>
      <c r="V95" s="8">
        <v>0</v>
      </c>
      <c r="W95" s="8">
        <v>10049.040000000001</v>
      </c>
      <c r="X95" s="8">
        <v>0</v>
      </c>
      <c r="Y95" s="8">
        <v>0</v>
      </c>
      <c r="Z95" s="8">
        <v>0</v>
      </c>
      <c r="AA95" s="9">
        <v>493349.8</v>
      </c>
      <c r="AB95" s="8">
        <v>0</v>
      </c>
      <c r="AC95" s="8">
        <v>47409.75</v>
      </c>
      <c r="AD95" s="8">
        <v>49120.1</v>
      </c>
      <c r="AE95" s="9">
        <v>96529.85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589879.65</v>
      </c>
      <c r="BK95" s="8">
        <v>0</v>
      </c>
      <c r="BL95" s="9">
        <v>0</v>
      </c>
      <c r="BM95" s="9">
        <v>589879.65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>
        <v>105831.41</v>
      </c>
      <c r="L96" s="8"/>
      <c r="M96" s="9">
        <v>105831.41</v>
      </c>
      <c r="N96" s="8"/>
      <c r="O96" s="8"/>
      <c r="P96" s="9"/>
      <c r="Q96" s="9">
        <v>105831.41</v>
      </c>
      <c r="R96" s="8">
        <v>0</v>
      </c>
      <c r="S96" s="8">
        <v>0</v>
      </c>
      <c r="T96" s="8">
        <v>63118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63118</v>
      </c>
      <c r="AB96" s="8">
        <v>0</v>
      </c>
      <c r="AC96" s="8">
        <v>4659.28</v>
      </c>
      <c r="AD96" s="8">
        <v>1013.14</v>
      </c>
      <c r="AE96" s="9">
        <v>5672.42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68790.42</v>
      </c>
      <c r="BK96" s="8">
        <v>37040.99</v>
      </c>
      <c r="BL96" s="9">
        <v>37040.99</v>
      </c>
      <c r="BM96" s="9">
        <v>105831.41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>
        <v>114979.72</v>
      </c>
      <c r="L97" s="8"/>
      <c r="M97" s="9">
        <v>114979.72</v>
      </c>
      <c r="N97" s="8"/>
      <c r="O97" s="8"/>
      <c r="P97" s="9"/>
      <c r="Q97" s="9">
        <v>114979.72</v>
      </c>
      <c r="R97" s="8">
        <v>0</v>
      </c>
      <c r="S97" s="8">
        <v>0</v>
      </c>
      <c r="T97" s="8">
        <v>33303.370000000003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33303.370000000003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81676.350000000006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81676.350000000006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114979.72</v>
      </c>
      <c r="BK97" s="8">
        <v>0</v>
      </c>
      <c r="BL97" s="9">
        <v>0</v>
      </c>
      <c r="BM97" s="9">
        <v>114979.72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>
        <v>86132.94</v>
      </c>
      <c r="L98" s="8"/>
      <c r="M98" s="9">
        <v>86132.94</v>
      </c>
      <c r="N98" s="8"/>
      <c r="O98" s="8"/>
      <c r="P98" s="9"/>
      <c r="Q98" s="9">
        <v>86132.94</v>
      </c>
      <c r="R98" s="8">
        <v>0</v>
      </c>
      <c r="S98" s="8">
        <v>15493</v>
      </c>
      <c r="T98" s="8">
        <v>23508.85</v>
      </c>
      <c r="U98" s="8">
        <v>0</v>
      </c>
      <c r="V98" s="8">
        <v>0</v>
      </c>
      <c r="W98" s="8">
        <v>42045.41</v>
      </c>
      <c r="X98" s="8">
        <v>0</v>
      </c>
      <c r="Y98" s="8">
        <v>0</v>
      </c>
      <c r="Z98" s="8">
        <v>0</v>
      </c>
      <c r="AA98" s="9">
        <v>81047.259999999995</v>
      </c>
      <c r="AB98" s="8">
        <v>0</v>
      </c>
      <c r="AC98" s="8">
        <v>5044.8999999999996</v>
      </c>
      <c r="AD98" s="8">
        <v>40.78</v>
      </c>
      <c r="AE98" s="9">
        <v>5085.68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86132.94</v>
      </c>
      <c r="BK98" s="8">
        <v>0</v>
      </c>
      <c r="BL98" s="9">
        <v>0</v>
      </c>
      <c r="BM98" s="9">
        <v>86132.94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>
        <v>81304.100000000006</v>
      </c>
      <c r="L99" s="8"/>
      <c r="M99" s="9">
        <v>81304.100000000006</v>
      </c>
      <c r="N99" s="8"/>
      <c r="O99" s="8"/>
      <c r="P99" s="9"/>
      <c r="Q99" s="9">
        <v>81304.100000000006</v>
      </c>
      <c r="R99" s="8">
        <v>0</v>
      </c>
      <c r="S99" s="8">
        <v>0</v>
      </c>
      <c r="T99" s="8">
        <v>64705.9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64705.9</v>
      </c>
      <c r="AB99" s="8">
        <v>0</v>
      </c>
      <c r="AC99" s="8">
        <v>7591.2</v>
      </c>
      <c r="AD99" s="8">
        <v>0</v>
      </c>
      <c r="AE99" s="9">
        <v>7591.2</v>
      </c>
      <c r="AF99" s="8">
        <v>5589</v>
      </c>
      <c r="AG99" s="8">
        <v>0</v>
      </c>
      <c r="AH99" s="8">
        <v>0</v>
      </c>
      <c r="AI99" s="8">
        <v>0</v>
      </c>
      <c r="AJ99" s="9">
        <v>5589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3418</v>
      </c>
      <c r="AS99" s="8">
        <v>0</v>
      </c>
      <c r="AT99" s="9">
        <v>3418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81304.100000000006</v>
      </c>
      <c r="BK99" s="8">
        <v>0</v>
      </c>
      <c r="BL99" s="9">
        <v>0</v>
      </c>
      <c r="BM99" s="9">
        <v>81304.100000000006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>
        <v>107486.72</v>
      </c>
      <c r="L100" s="8"/>
      <c r="M100" s="9">
        <v>107486.72</v>
      </c>
      <c r="N100" s="8"/>
      <c r="O100" s="8"/>
      <c r="P100" s="9"/>
      <c r="Q100" s="9">
        <v>107486.72</v>
      </c>
      <c r="R100" s="8">
        <v>0</v>
      </c>
      <c r="S100" s="8">
        <v>8250</v>
      </c>
      <c r="T100" s="8">
        <v>79562.59</v>
      </c>
      <c r="U100" s="8">
        <v>0</v>
      </c>
      <c r="V100" s="8">
        <v>0</v>
      </c>
      <c r="W100" s="8">
        <v>233.33</v>
      </c>
      <c r="X100" s="8">
        <v>0</v>
      </c>
      <c r="Y100" s="8">
        <v>0</v>
      </c>
      <c r="Z100" s="8">
        <v>0</v>
      </c>
      <c r="AA100" s="9">
        <v>88045.92</v>
      </c>
      <c r="AB100" s="8">
        <v>0</v>
      </c>
      <c r="AC100" s="8">
        <v>6886.58</v>
      </c>
      <c r="AD100" s="8">
        <v>2300</v>
      </c>
      <c r="AE100" s="9">
        <v>9186.58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97232.5</v>
      </c>
      <c r="BK100" s="8">
        <v>10254.219999999999</v>
      </c>
      <c r="BL100" s="9">
        <v>10254.219999999999</v>
      </c>
      <c r="BM100" s="9">
        <v>107486.72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>
        <v>84632</v>
      </c>
      <c r="L101" s="8"/>
      <c r="M101" s="9">
        <v>84632</v>
      </c>
      <c r="N101" s="8"/>
      <c r="O101" s="8"/>
      <c r="P101" s="9"/>
      <c r="Q101" s="9">
        <v>84632</v>
      </c>
      <c r="R101" s="8">
        <v>0</v>
      </c>
      <c r="S101" s="8">
        <v>0</v>
      </c>
      <c r="T101" s="8">
        <v>43446.38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2508.58</v>
      </c>
      <c r="AA101" s="9">
        <v>45954.96</v>
      </c>
      <c r="AB101" s="8">
        <v>0</v>
      </c>
      <c r="AC101" s="8">
        <v>0</v>
      </c>
      <c r="AD101" s="8">
        <v>0</v>
      </c>
      <c r="AE101" s="9">
        <v>0</v>
      </c>
      <c r="AF101" s="8">
        <v>38677.040000000001</v>
      </c>
      <c r="AG101" s="8">
        <v>0</v>
      </c>
      <c r="AH101" s="8">
        <v>0</v>
      </c>
      <c r="AI101" s="8">
        <v>0</v>
      </c>
      <c r="AJ101" s="9">
        <v>38677.040000000001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84632</v>
      </c>
      <c r="BK101" s="8">
        <v>0</v>
      </c>
      <c r="BL101" s="9">
        <v>0</v>
      </c>
      <c r="BM101" s="9">
        <v>84632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>
        <v>186678.09</v>
      </c>
      <c r="L102" s="8"/>
      <c r="M102" s="9">
        <v>186678.09</v>
      </c>
      <c r="N102" s="8"/>
      <c r="O102" s="8"/>
      <c r="P102" s="9"/>
      <c r="Q102" s="9">
        <v>186678.09</v>
      </c>
      <c r="R102" s="8">
        <v>0</v>
      </c>
      <c r="S102" s="8">
        <v>0</v>
      </c>
      <c r="T102" s="8">
        <v>69000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69000</v>
      </c>
      <c r="AB102" s="8">
        <v>0</v>
      </c>
      <c r="AC102" s="8">
        <v>5278.5</v>
      </c>
      <c r="AD102" s="8">
        <v>0</v>
      </c>
      <c r="AE102" s="9">
        <v>5278.5</v>
      </c>
      <c r="AF102" s="8">
        <v>5092.3900000000003</v>
      </c>
      <c r="AG102" s="8">
        <v>0</v>
      </c>
      <c r="AH102" s="8">
        <v>0</v>
      </c>
      <c r="AI102" s="8">
        <v>0</v>
      </c>
      <c r="AJ102" s="9">
        <v>5092.3900000000003</v>
      </c>
      <c r="AK102" s="8">
        <v>0</v>
      </c>
      <c r="AL102" s="8">
        <v>0</v>
      </c>
      <c r="AM102" s="8">
        <v>0</v>
      </c>
      <c r="AN102" s="8">
        <v>0</v>
      </c>
      <c r="AO102" s="8">
        <v>17854</v>
      </c>
      <c r="AP102" s="8">
        <v>0</v>
      </c>
      <c r="AQ102" s="8">
        <v>0</v>
      </c>
      <c r="AR102" s="8">
        <v>0</v>
      </c>
      <c r="AS102" s="8">
        <v>0</v>
      </c>
      <c r="AT102" s="9">
        <v>17854</v>
      </c>
      <c r="AU102" s="8">
        <v>0</v>
      </c>
      <c r="AV102" s="8">
        <v>0</v>
      </c>
      <c r="AW102" s="8">
        <v>27965</v>
      </c>
      <c r="AX102" s="8">
        <v>0</v>
      </c>
      <c r="AY102" s="8">
        <v>0</v>
      </c>
      <c r="AZ102" s="8">
        <v>0</v>
      </c>
      <c r="BA102" s="9">
        <v>27965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125189.89</v>
      </c>
      <c r="BK102" s="8">
        <v>61488.2</v>
      </c>
      <c r="BL102" s="9">
        <v>61488.2</v>
      </c>
      <c r="BM102" s="9">
        <v>186678.09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>
        <v>82630.19</v>
      </c>
      <c r="L103" s="8"/>
      <c r="M103" s="9">
        <v>82630.19</v>
      </c>
      <c r="N103" s="8"/>
      <c r="O103" s="8"/>
      <c r="P103" s="9"/>
      <c r="Q103" s="9">
        <v>82630.19</v>
      </c>
      <c r="R103" s="8">
        <v>0</v>
      </c>
      <c r="S103" s="8">
        <v>0</v>
      </c>
      <c r="T103" s="8">
        <v>18399.77</v>
      </c>
      <c r="U103" s="8">
        <v>21877.35</v>
      </c>
      <c r="V103" s="8">
        <v>0</v>
      </c>
      <c r="W103" s="8">
        <v>64900</v>
      </c>
      <c r="X103" s="8">
        <v>0</v>
      </c>
      <c r="Y103" s="8">
        <v>0</v>
      </c>
      <c r="Z103" s="8">
        <v>0</v>
      </c>
      <c r="AA103" s="9">
        <v>105177.12</v>
      </c>
      <c r="AB103" s="8">
        <v>3859.85</v>
      </c>
      <c r="AC103" s="8">
        <v>7959.49</v>
      </c>
      <c r="AD103" s="8">
        <v>2138.98</v>
      </c>
      <c r="AE103" s="9">
        <v>13958.32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119135.44</v>
      </c>
      <c r="BK103" s="8">
        <v>-36505.25</v>
      </c>
      <c r="BL103" s="9">
        <v>-36505.25</v>
      </c>
      <c r="BM103" s="9">
        <v>82630.19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>
        <v>178126.01</v>
      </c>
      <c r="L104" s="8"/>
      <c r="M104" s="9">
        <v>178126.01</v>
      </c>
      <c r="N104" s="8"/>
      <c r="O104" s="8"/>
      <c r="P104" s="9"/>
      <c r="Q104" s="9">
        <v>178126.01</v>
      </c>
      <c r="R104" s="8">
        <v>0</v>
      </c>
      <c r="S104" s="8">
        <v>0</v>
      </c>
      <c r="T104" s="8">
        <v>66187.08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66187.08</v>
      </c>
      <c r="AB104" s="8">
        <v>0</v>
      </c>
      <c r="AC104" s="8">
        <v>5063.16</v>
      </c>
      <c r="AD104" s="8">
        <v>0</v>
      </c>
      <c r="AE104" s="9">
        <v>5063.16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48099.79</v>
      </c>
      <c r="AL104" s="8">
        <v>0</v>
      </c>
      <c r="AM104" s="8">
        <v>0</v>
      </c>
      <c r="AN104" s="8">
        <v>0</v>
      </c>
      <c r="AO104" s="8">
        <v>14173.87</v>
      </c>
      <c r="AP104" s="8">
        <v>9632.7900000000009</v>
      </c>
      <c r="AQ104" s="8">
        <v>12710.82</v>
      </c>
      <c r="AR104" s="8">
        <v>22258.5</v>
      </c>
      <c r="AS104" s="8">
        <v>0</v>
      </c>
      <c r="AT104" s="9">
        <v>106875.77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178126.01</v>
      </c>
      <c r="BK104" s="8">
        <v>0</v>
      </c>
      <c r="BL104" s="9">
        <v>0</v>
      </c>
      <c r="BM104" s="9">
        <v>178126.01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>
        <v>92584.47</v>
      </c>
      <c r="L105" s="8"/>
      <c r="M105" s="9">
        <v>92584.47</v>
      </c>
      <c r="N105" s="8"/>
      <c r="O105" s="8"/>
      <c r="P105" s="9"/>
      <c r="Q105" s="9">
        <v>92584.47</v>
      </c>
      <c r="R105" s="8">
        <v>0</v>
      </c>
      <c r="S105" s="8">
        <v>0</v>
      </c>
      <c r="T105" s="8">
        <v>65715.72</v>
      </c>
      <c r="U105" s="8">
        <v>27000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92715.72</v>
      </c>
      <c r="AB105" s="8">
        <v>0</v>
      </c>
      <c r="AC105" s="8">
        <v>6126.72</v>
      </c>
      <c r="AD105" s="8">
        <v>12221.06</v>
      </c>
      <c r="AE105" s="9">
        <v>18347.78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111063.5</v>
      </c>
      <c r="BK105" s="8">
        <v>-18479.03</v>
      </c>
      <c r="BL105" s="9">
        <v>-18479.03</v>
      </c>
      <c r="BM105" s="9">
        <v>92584.47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>
        <v>78845.06</v>
      </c>
      <c r="L106" s="8"/>
      <c r="M106" s="9">
        <v>78845.06</v>
      </c>
      <c r="N106" s="8"/>
      <c r="O106" s="8"/>
      <c r="P106" s="9"/>
      <c r="Q106" s="9">
        <v>78845.06</v>
      </c>
      <c r="R106" s="8">
        <v>0</v>
      </c>
      <c r="S106" s="8">
        <v>0</v>
      </c>
      <c r="T106" s="8">
        <v>59204.66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59204.66</v>
      </c>
      <c r="AB106" s="8">
        <v>0</v>
      </c>
      <c r="AC106" s="8">
        <v>4333.1099999999997</v>
      </c>
      <c r="AD106" s="8">
        <v>0</v>
      </c>
      <c r="AE106" s="9">
        <v>4333.1099999999997</v>
      </c>
      <c r="AF106" s="8">
        <v>12408.01</v>
      </c>
      <c r="AG106" s="8">
        <v>0</v>
      </c>
      <c r="AH106" s="8">
        <v>0</v>
      </c>
      <c r="AI106" s="8">
        <v>0</v>
      </c>
      <c r="AJ106" s="9">
        <v>12408.01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75945.78</v>
      </c>
      <c r="BK106" s="8">
        <v>2899.28</v>
      </c>
      <c r="BL106" s="9">
        <v>2899.28</v>
      </c>
      <c r="BM106" s="9">
        <v>78845.06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>
        <v>112317.66</v>
      </c>
      <c r="L107" s="8"/>
      <c r="M107" s="9">
        <v>112317.66</v>
      </c>
      <c r="N107" s="8"/>
      <c r="O107" s="8"/>
      <c r="P107" s="9"/>
      <c r="Q107" s="9">
        <v>112317.66</v>
      </c>
      <c r="R107" s="8">
        <v>0</v>
      </c>
      <c r="S107" s="8">
        <v>700</v>
      </c>
      <c r="T107" s="8">
        <v>50322.559999999998</v>
      </c>
      <c r="U107" s="8">
        <v>300</v>
      </c>
      <c r="V107" s="8">
        <v>600</v>
      </c>
      <c r="W107" s="8">
        <v>26432.16</v>
      </c>
      <c r="X107" s="8">
        <v>0</v>
      </c>
      <c r="Y107" s="8">
        <v>700</v>
      </c>
      <c r="Z107" s="8">
        <v>0</v>
      </c>
      <c r="AA107" s="9">
        <v>79054.720000000001</v>
      </c>
      <c r="AB107" s="8">
        <v>0</v>
      </c>
      <c r="AC107" s="8">
        <v>8183.45</v>
      </c>
      <c r="AD107" s="8">
        <v>8959.6299999999992</v>
      </c>
      <c r="AE107" s="9">
        <v>17143.080000000002</v>
      </c>
      <c r="AF107" s="8">
        <v>10.98</v>
      </c>
      <c r="AG107" s="8">
        <v>0</v>
      </c>
      <c r="AH107" s="8">
        <v>0</v>
      </c>
      <c r="AI107" s="8">
        <v>0</v>
      </c>
      <c r="AJ107" s="9">
        <v>10.98</v>
      </c>
      <c r="AK107" s="8">
        <v>11855.33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1144.05</v>
      </c>
      <c r="AR107" s="8">
        <v>3109.5</v>
      </c>
      <c r="AS107" s="8">
        <v>0</v>
      </c>
      <c r="AT107" s="9">
        <v>16108.88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112317.66</v>
      </c>
      <c r="BK107" s="8">
        <v>0</v>
      </c>
      <c r="BL107" s="9">
        <v>0</v>
      </c>
      <c r="BM107" s="9">
        <v>112317.66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>
        <v>102688</v>
      </c>
      <c r="L108" s="8"/>
      <c r="M108" s="9">
        <v>102688</v>
      </c>
      <c r="N108" s="8"/>
      <c r="O108" s="8"/>
      <c r="P108" s="9"/>
      <c r="Q108" s="9">
        <v>102688</v>
      </c>
      <c r="R108" s="8">
        <v>0</v>
      </c>
      <c r="S108" s="8">
        <v>0</v>
      </c>
      <c r="T108" s="8">
        <v>45400</v>
      </c>
      <c r="U108" s="8">
        <v>0</v>
      </c>
      <c r="V108" s="8">
        <v>0</v>
      </c>
      <c r="W108" s="8">
        <v>51065</v>
      </c>
      <c r="X108" s="8">
        <v>0</v>
      </c>
      <c r="Y108" s="8">
        <v>0</v>
      </c>
      <c r="Z108" s="8">
        <v>0</v>
      </c>
      <c r="AA108" s="9">
        <v>96465</v>
      </c>
      <c r="AB108" s="8">
        <v>0</v>
      </c>
      <c r="AC108" s="8">
        <v>6080</v>
      </c>
      <c r="AD108" s="8">
        <v>143</v>
      </c>
      <c r="AE108" s="9">
        <v>6223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102688</v>
      </c>
      <c r="BK108" s="8">
        <v>0</v>
      </c>
      <c r="BL108" s="9">
        <v>0</v>
      </c>
      <c r="BM108" s="9">
        <v>102688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>
        <v>95261.24</v>
      </c>
      <c r="L109" s="8"/>
      <c r="M109" s="9">
        <v>95261.24</v>
      </c>
      <c r="N109" s="8"/>
      <c r="O109" s="8"/>
      <c r="P109" s="9"/>
      <c r="Q109" s="9">
        <v>95261.24</v>
      </c>
      <c r="R109" s="8">
        <v>0</v>
      </c>
      <c r="S109" s="8">
        <v>0</v>
      </c>
      <c r="T109" s="8">
        <v>51330.39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51330.39</v>
      </c>
      <c r="AB109" s="8">
        <v>0</v>
      </c>
      <c r="AC109" s="8">
        <v>3805.85</v>
      </c>
      <c r="AD109" s="8">
        <v>0</v>
      </c>
      <c r="AE109" s="9">
        <v>3805.85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40125</v>
      </c>
      <c r="AP109" s="8">
        <v>0</v>
      </c>
      <c r="AQ109" s="8">
        <v>0</v>
      </c>
      <c r="AR109" s="8">
        <v>0</v>
      </c>
      <c r="AS109" s="8">
        <v>0</v>
      </c>
      <c r="AT109" s="9">
        <v>40125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95261.24</v>
      </c>
      <c r="BK109" s="8">
        <v>0</v>
      </c>
      <c r="BL109" s="9">
        <v>0</v>
      </c>
      <c r="BM109" s="9">
        <v>95261.24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>
        <v>720048.91</v>
      </c>
      <c r="L110" s="8"/>
      <c r="M110" s="9">
        <v>720048.91</v>
      </c>
      <c r="N110" s="8"/>
      <c r="O110" s="8"/>
      <c r="P110" s="9"/>
      <c r="Q110" s="9">
        <v>720048.91</v>
      </c>
      <c r="R110" s="8">
        <v>47045.06</v>
      </c>
      <c r="S110" s="8">
        <v>0</v>
      </c>
      <c r="T110" s="8">
        <v>281035.09000000003</v>
      </c>
      <c r="U110" s="8">
        <v>53679.21</v>
      </c>
      <c r="V110" s="8">
        <v>72601.039999999994</v>
      </c>
      <c r="W110" s="8">
        <v>39108.46</v>
      </c>
      <c r="X110" s="8">
        <v>0</v>
      </c>
      <c r="Y110" s="8">
        <v>40902.31</v>
      </c>
      <c r="Z110" s="8">
        <v>18688.88</v>
      </c>
      <c r="AA110" s="9">
        <v>553060.05000000005</v>
      </c>
      <c r="AB110" s="8">
        <v>0</v>
      </c>
      <c r="AC110" s="8">
        <v>34460.199999999997</v>
      </c>
      <c r="AD110" s="8">
        <v>73704.740000000005</v>
      </c>
      <c r="AE110" s="9">
        <v>108164.94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58823.92</v>
      </c>
      <c r="AR110" s="8">
        <v>0</v>
      </c>
      <c r="AS110" s="8">
        <v>0</v>
      </c>
      <c r="AT110" s="9">
        <v>58823.92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720048.91</v>
      </c>
      <c r="BK110" s="8">
        <v>0</v>
      </c>
      <c r="BL110" s="9">
        <v>0</v>
      </c>
      <c r="BM110" s="9">
        <v>720048.91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>
        <v>108451</v>
      </c>
      <c r="L111" s="8"/>
      <c r="M111" s="9">
        <v>108451</v>
      </c>
      <c r="N111" s="8"/>
      <c r="O111" s="8"/>
      <c r="P111" s="9"/>
      <c r="Q111" s="9">
        <v>108451</v>
      </c>
      <c r="R111" s="8">
        <v>0</v>
      </c>
      <c r="S111" s="8">
        <v>6000</v>
      </c>
      <c r="T111" s="8">
        <v>61862</v>
      </c>
      <c r="U111" s="8">
        <v>0</v>
      </c>
      <c r="V111" s="8">
        <v>1000</v>
      </c>
      <c r="W111" s="8">
        <v>0</v>
      </c>
      <c r="X111" s="8">
        <v>0</v>
      </c>
      <c r="Y111" s="8">
        <v>0</v>
      </c>
      <c r="Z111" s="8">
        <v>0</v>
      </c>
      <c r="AA111" s="9">
        <v>68862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4943</v>
      </c>
      <c r="AL111" s="8">
        <v>0</v>
      </c>
      <c r="AM111" s="8">
        <v>0</v>
      </c>
      <c r="AN111" s="8">
        <v>1264</v>
      </c>
      <c r="AO111" s="8">
        <v>0</v>
      </c>
      <c r="AP111" s="8">
        <v>1417</v>
      </c>
      <c r="AQ111" s="8">
        <v>18842</v>
      </c>
      <c r="AR111" s="8">
        <v>13123</v>
      </c>
      <c r="AS111" s="8">
        <v>0</v>
      </c>
      <c r="AT111" s="9">
        <v>39589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108451</v>
      </c>
      <c r="BK111" s="8">
        <v>0</v>
      </c>
      <c r="BL111" s="9">
        <v>0</v>
      </c>
      <c r="BM111" s="9">
        <v>108451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>
        <v>160291</v>
      </c>
      <c r="L112" s="8"/>
      <c r="M112" s="9">
        <v>160291</v>
      </c>
      <c r="N112" s="8"/>
      <c r="O112" s="8"/>
      <c r="P112" s="9"/>
      <c r="Q112" s="9">
        <v>160291</v>
      </c>
      <c r="R112" s="8">
        <v>0</v>
      </c>
      <c r="S112" s="8">
        <v>0</v>
      </c>
      <c r="T112" s="8">
        <v>109677</v>
      </c>
      <c r="U112" s="8">
        <v>0</v>
      </c>
      <c r="V112" s="8">
        <v>837</v>
      </c>
      <c r="W112" s="8">
        <v>21461</v>
      </c>
      <c r="X112" s="8">
        <v>0</v>
      </c>
      <c r="Y112" s="8">
        <v>0</v>
      </c>
      <c r="Z112" s="8">
        <v>5347</v>
      </c>
      <c r="AA112" s="9">
        <v>137322</v>
      </c>
      <c r="AB112" s="8">
        <v>0</v>
      </c>
      <c r="AC112" s="8">
        <v>6550</v>
      </c>
      <c r="AD112" s="8">
        <v>487</v>
      </c>
      <c r="AE112" s="9">
        <v>7037</v>
      </c>
      <c r="AF112" s="8">
        <v>5681</v>
      </c>
      <c r="AG112" s="8">
        <v>0</v>
      </c>
      <c r="AH112" s="8">
        <v>0</v>
      </c>
      <c r="AI112" s="8">
        <v>0</v>
      </c>
      <c r="AJ112" s="9">
        <v>5681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10251</v>
      </c>
      <c r="AX112" s="8">
        <v>0</v>
      </c>
      <c r="AY112" s="8">
        <v>0</v>
      </c>
      <c r="AZ112" s="8">
        <v>0</v>
      </c>
      <c r="BA112" s="9">
        <v>10251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160291</v>
      </c>
      <c r="BK112" s="8">
        <v>0</v>
      </c>
      <c r="BL112" s="9">
        <v>0</v>
      </c>
      <c r="BM112" s="9">
        <v>160291</v>
      </c>
    </row>
    <row r="113" spans="2:65">
      <c r="B113" s="8" t="s">
        <v>286</v>
      </c>
      <c r="C113" s="9" t="s">
        <v>287</v>
      </c>
      <c r="D113" s="9">
        <v>2472.63</v>
      </c>
      <c r="E113" s="8"/>
      <c r="F113" s="33"/>
      <c r="G113" s="34"/>
      <c r="H113" s="8"/>
      <c r="I113" s="9"/>
      <c r="J113" s="8"/>
      <c r="K113" s="8">
        <v>49939.67</v>
      </c>
      <c r="L113" s="8"/>
      <c r="M113" s="9">
        <v>49939.67</v>
      </c>
      <c r="N113" s="8"/>
      <c r="O113" s="8"/>
      <c r="P113" s="9"/>
      <c r="Q113" s="9">
        <v>52412.3</v>
      </c>
      <c r="R113" s="8">
        <v>0</v>
      </c>
      <c r="S113" s="8">
        <v>0</v>
      </c>
      <c r="T113" s="8">
        <v>34933.79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34933.79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34933.79</v>
      </c>
      <c r="BK113" s="8">
        <v>17478.88</v>
      </c>
      <c r="BL113" s="9">
        <v>17478.88</v>
      </c>
      <c r="BM113" s="9">
        <v>52412.67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>
        <v>122664.29</v>
      </c>
      <c r="L114" s="8"/>
      <c r="M114" s="9">
        <v>122664.29</v>
      </c>
      <c r="N114" s="8"/>
      <c r="O114" s="8"/>
      <c r="P114" s="9"/>
      <c r="Q114" s="9">
        <v>122664.29</v>
      </c>
      <c r="R114" s="8">
        <v>13477.88</v>
      </c>
      <c r="S114" s="8">
        <v>0</v>
      </c>
      <c r="T114" s="8">
        <v>36000.22</v>
      </c>
      <c r="U114" s="8">
        <v>30127.51</v>
      </c>
      <c r="V114" s="8">
        <v>0</v>
      </c>
      <c r="W114" s="8">
        <v>694.37</v>
      </c>
      <c r="X114" s="8">
        <v>0</v>
      </c>
      <c r="Y114" s="8">
        <v>0</v>
      </c>
      <c r="Z114" s="8">
        <v>0</v>
      </c>
      <c r="AA114" s="9">
        <v>80299.98</v>
      </c>
      <c r="AB114" s="8">
        <v>0</v>
      </c>
      <c r="AC114" s="8">
        <v>5639.48</v>
      </c>
      <c r="AD114" s="8">
        <v>22544.42</v>
      </c>
      <c r="AE114" s="9">
        <v>28183.9</v>
      </c>
      <c r="AF114" s="8">
        <v>2420.1799999999998</v>
      </c>
      <c r="AG114" s="8">
        <v>0</v>
      </c>
      <c r="AH114" s="8">
        <v>0</v>
      </c>
      <c r="AI114" s="8">
        <v>1438.48</v>
      </c>
      <c r="AJ114" s="9">
        <v>3858.66</v>
      </c>
      <c r="AK114" s="8">
        <v>0</v>
      </c>
      <c r="AL114" s="8">
        <v>0</v>
      </c>
      <c r="AM114" s="8">
        <v>0</v>
      </c>
      <c r="AN114" s="8">
        <v>0</v>
      </c>
      <c r="AO114" s="8">
        <v>1184.33</v>
      </c>
      <c r="AP114" s="8">
        <v>0</v>
      </c>
      <c r="AQ114" s="8">
        <v>0</v>
      </c>
      <c r="AR114" s="8">
        <v>0</v>
      </c>
      <c r="AS114" s="8">
        <v>0</v>
      </c>
      <c r="AT114" s="9">
        <v>1184.33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113526.87</v>
      </c>
      <c r="BK114" s="8">
        <v>9137.42</v>
      </c>
      <c r="BL114" s="9">
        <v>9137.42</v>
      </c>
      <c r="BM114" s="9">
        <v>122664.29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>
        <v>263069.96000000002</v>
      </c>
      <c r="L115" s="8"/>
      <c r="M115" s="9">
        <v>263069.96000000002</v>
      </c>
      <c r="N115" s="8"/>
      <c r="O115" s="8"/>
      <c r="P115" s="9"/>
      <c r="Q115" s="9">
        <v>263069.96000000002</v>
      </c>
      <c r="R115" s="8">
        <v>0</v>
      </c>
      <c r="S115" s="8">
        <v>0</v>
      </c>
      <c r="T115" s="8">
        <v>135071.92000000001</v>
      </c>
      <c r="U115" s="8">
        <v>0</v>
      </c>
      <c r="V115" s="8">
        <v>0</v>
      </c>
      <c r="W115" s="8">
        <v>23478.77</v>
      </c>
      <c r="X115" s="8">
        <v>0</v>
      </c>
      <c r="Y115" s="8">
        <v>0</v>
      </c>
      <c r="Z115" s="8">
        <v>0</v>
      </c>
      <c r="AA115" s="9">
        <v>158550.69</v>
      </c>
      <c r="AB115" s="8">
        <v>0</v>
      </c>
      <c r="AC115" s="8">
        <v>9620.34</v>
      </c>
      <c r="AD115" s="8">
        <v>15131.02</v>
      </c>
      <c r="AE115" s="9">
        <v>24751.360000000001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9425.41</v>
      </c>
      <c r="AP115" s="8">
        <v>0</v>
      </c>
      <c r="AQ115" s="8">
        <v>67436.97</v>
      </c>
      <c r="AR115" s="8">
        <v>0</v>
      </c>
      <c r="AS115" s="8">
        <v>0</v>
      </c>
      <c r="AT115" s="9">
        <v>76862.38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260164.43</v>
      </c>
      <c r="BK115" s="8">
        <v>2905.53</v>
      </c>
      <c r="BL115" s="9">
        <v>2905.53</v>
      </c>
      <c r="BM115" s="9">
        <v>263069.96000000002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>
        <v>124687</v>
      </c>
      <c r="L116" s="8"/>
      <c r="M116" s="9">
        <v>124687</v>
      </c>
      <c r="N116" s="8"/>
      <c r="O116" s="8"/>
      <c r="P116" s="9"/>
      <c r="Q116" s="9">
        <v>124687</v>
      </c>
      <c r="R116" s="8">
        <v>0</v>
      </c>
      <c r="S116" s="8">
        <v>0</v>
      </c>
      <c r="T116" s="8">
        <v>72765</v>
      </c>
      <c r="U116" s="8">
        <v>0</v>
      </c>
      <c r="V116" s="8">
        <v>0</v>
      </c>
      <c r="W116" s="8">
        <v>8652</v>
      </c>
      <c r="X116" s="8">
        <v>0</v>
      </c>
      <c r="Y116" s="8">
        <v>0</v>
      </c>
      <c r="Z116" s="8">
        <v>0</v>
      </c>
      <c r="AA116" s="9">
        <v>81417</v>
      </c>
      <c r="AB116" s="8">
        <v>19284</v>
      </c>
      <c r="AC116" s="8">
        <v>6689</v>
      </c>
      <c r="AD116" s="8">
        <v>11020</v>
      </c>
      <c r="AE116" s="9">
        <v>36993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6277</v>
      </c>
      <c r="AP116" s="8">
        <v>0</v>
      </c>
      <c r="AQ116" s="8">
        <v>0</v>
      </c>
      <c r="AR116" s="8">
        <v>0</v>
      </c>
      <c r="AS116" s="8">
        <v>0</v>
      </c>
      <c r="AT116" s="9">
        <v>6277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124687</v>
      </c>
      <c r="BK116" s="8">
        <v>0</v>
      </c>
      <c r="BL116" s="9">
        <v>0</v>
      </c>
      <c r="BM116" s="9">
        <v>124687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>
        <v>58218.37</v>
      </c>
      <c r="L117" s="8"/>
      <c r="M117" s="9">
        <v>58218.37</v>
      </c>
      <c r="N117" s="8"/>
      <c r="O117" s="8"/>
      <c r="P117" s="9"/>
      <c r="Q117" s="9">
        <v>58218.37</v>
      </c>
      <c r="R117" s="8">
        <v>0</v>
      </c>
      <c r="S117" s="8">
        <v>0</v>
      </c>
      <c r="T117" s="8">
        <v>95110.29</v>
      </c>
      <c r="U117" s="8">
        <v>0</v>
      </c>
      <c r="V117" s="8">
        <v>0</v>
      </c>
      <c r="W117" s="8">
        <v>44.85</v>
      </c>
      <c r="X117" s="8">
        <v>0</v>
      </c>
      <c r="Y117" s="8">
        <v>0</v>
      </c>
      <c r="Z117" s="8">
        <v>0</v>
      </c>
      <c r="AA117" s="9">
        <v>95155.14</v>
      </c>
      <c r="AB117" s="8">
        <v>0</v>
      </c>
      <c r="AC117" s="8">
        <v>7241.17</v>
      </c>
      <c r="AD117" s="8">
        <v>3749.93</v>
      </c>
      <c r="AE117" s="9">
        <v>10991.1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816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816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106962.24000000001</v>
      </c>
      <c r="BK117" s="8">
        <v>-48743.87</v>
      </c>
      <c r="BL117" s="9">
        <v>-48743.87</v>
      </c>
      <c r="BM117" s="9">
        <v>58218.37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>
        <v>4631.3</v>
      </c>
      <c r="L118" s="8"/>
      <c r="M118" s="9">
        <v>4631.3</v>
      </c>
      <c r="N118" s="8"/>
      <c r="O118" s="8"/>
      <c r="P118" s="9"/>
      <c r="Q118" s="9">
        <v>4631.3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>
        <v>66053.47</v>
      </c>
      <c r="L119" s="8"/>
      <c r="M119" s="9">
        <v>66053.47</v>
      </c>
      <c r="N119" s="8"/>
      <c r="O119" s="8"/>
      <c r="P119" s="9"/>
      <c r="Q119" s="9">
        <v>66053.47</v>
      </c>
      <c r="R119" s="8">
        <v>0</v>
      </c>
      <c r="S119" s="8">
        <v>0</v>
      </c>
      <c r="T119" s="8">
        <v>26014.78</v>
      </c>
      <c r="U119" s="8">
        <v>0</v>
      </c>
      <c r="V119" s="8">
        <v>0</v>
      </c>
      <c r="W119" s="8">
        <v>15414.85</v>
      </c>
      <c r="X119" s="8">
        <v>0</v>
      </c>
      <c r="Y119" s="8">
        <v>0</v>
      </c>
      <c r="Z119" s="8">
        <v>0</v>
      </c>
      <c r="AA119" s="9">
        <v>41429.629999999997</v>
      </c>
      <c r="AB119" s="8">
        <v>0</v>
      </c>
      <c r="AC119" s="8">
        <v>1505.13</v>
      </c>
      <c r="AD119" s="8">
        <v>0</v>
      </c>
      <c r="AE119" s="9">
        <v>1505.13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42934.76</v>
      </c>
      <c r="BK119" s="8">
        <v>23118.71</v>
      </c>
      <c r="BL119" s="9">
        <v>23118.71</v>
      </c>
      <c r="BM119" s="9">
        <v>66053.47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>
        <v>201489.28</v>
      </c>
      <c r="L120" s="8"/>
      <c r="M120" s="9">
        <v>201489.28</v>
      </c>
      <c r="N120" s="8"/>
      <c r="O120" s="8"/>
      <c r="P120" s="9"/>
      <c r="Q120" s="9">
        <v>201489.28</v>
      </c>
      <c r="R120" s="8">
        <v>0</v>
      </c>
      <c r="S120" s="8">
        <v>0</v>
      </c>
      <c r="T120" s="8">
        <v>181553.28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181553.28</v>
      </c>
      <c r="AB120" s="8">
        <v>0</v>
      </c>
      <c r="AC120" s="8">
        <v>14948.05</v>
      </c>
      <c r="AD120" s="8">
        <v>4987.95</v>
      </c>
      <c r="AE120" s="9">
        <v>19936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201489.28</v>
      </c>
      <c r="BK120" s="8">
        <v>0</v>
      </c>
      <c r="BL120" s="9">
        <v>0</v>
      </c>
      <c r="BM120" s="9">
        <v>201489.28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>
        <v>63901.8</v>
      </c>
      <c r="L121" s="8"/>
      <c r="M121" s="9">
        <v>63901.8</v>
      </c>
      <c r="N121" s="8"/>
      <c r="O121" s="8"/>
      <c r="P121" s="9"/>
      <c r="Q121" s="9">
        <v>63901.8</v>
      </c>
      <c r="R121" s="8">
        <v>0</v>
      </c>
      <c r="S121" s="8">
        <v>0</v>
      </c>
      <c r="T121" s="8">
        <v>41536.17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41536.17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41536.17</v>
      </c>
      <c r="BK121" s="8">
        <v>22365.63</v>
      </c>
      <c r="BL121" s="9">
        <v>22365.63</v>
      </c>
      <c r="BM121" s="9">
        <v>63901.8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>
        <v>83155.64</v>
      </c>
      <c r="L122" s="8"/>
      <c r="M122" s="9">
        <v>83155.64</v>
      </c>
      <c r="N122" s="8"/>
      <c r="O122" s="8"/>
      <c r="P122" s="9"/>
      <c r="Q122" s="9">
        <v>83155.64</v>
      </c>
      <c r="R122" s="8">
        <v>0</v>
      </c>
      <c r="S122" s="8">
        <v>0</v>
      </c>
      <c r="T122" s="8">
        <v>68999.59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68999.59</v>
      </c>
      <c r="AB122" s="8">
        <v>0</v>
      </c>
      <c r="AC122" s="8">
        <v>5278.47</v>
      </c>
      <c r="AD122" s="8">
        <v>8877.58</v>
      </c>
      <c r="AE122" s="9">
        <v>14156.05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83155.64</v>
      </c>
      <c r="BK122" s="8">
        <v>0</v>
      </c>
      <c r="BL122" s="9">
        <v>0</v>
      </c>
      <c r="BM122" s="9">
        <v>83155.64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>
        <v>365294.28</v>
      </c>
      <c r="L123" s="8"/>
      <c r="M123" s="9">
        <v>365294.28</v>
      </c>
      <c r="N123" s="8"/>
      <c r="O123" s="8"/>
      <c r="P123" s="9"/>
      <c r="Q123" s="9">
        <v>365294.28</v>
      </c>
      <c r="R123" s="8">
        <v>0</v>
      </c>
      <c r="S123" s="8">
        <v>3500</v>
      </c>
      <c r="T123" s="8">
        <v>45750</v>
      </c>
      <c r="U123" s="8">
        <v>19750</v>
      </c>
      <c r="V123" s="8">
        <v>0</v>
      </c>
      <c r="W123" s="8">
        <v>20450</v>
      </c>
      <c r="X123" s="8">
        <v>0</v>
      </c>
      <c r="Y123" s="8">
        <v>0</v>
      </c>
      <c r="Z123" s="8">
        <v>0</v>
      </c>
      <c r="AA123" s="9">
        <v>89450</v>
      </c>
      <c r="AB123" s="8">
        <v>0</v>
      </c>
      <c r="AC123" s="8">
        <v>5622.02</v>
      </c>
      <c r="AD123" s="8">
        <v>16087.06</v>
      </c>
      <c r="AE123" s="9">
        <v>21709.08</v>
      </c>
      <c r="AF123" s="8">
        <v>47619.01</v>
      </c>
      <c r="AG123" s="8">
        <v>0</v>
      </c>
      <c r="AH123" s="8">
        <v>0</v>
      </c>
      <c r="AI123" s="8">
        <v>0</v>
      </c>
      <c r="AJ123" s="9">
        <v>47619.01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78664.19</v>
      </c>
      <c r="AX123" s="8">
        <v>0</v>
      </c>
      <c r="AY123" s="8">
        <v>0</v>
      </c>
      <c r="AZ123" s="8">
        <v>0</v>
      </c>
      <c r="BA123" s="9">
        <v>78664.19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237442.28</v>
      </c>
      <c r="BK123" s="8">
        <v>127852</v>
      </c>
      <c r="BL123" s="9">
        <v>127852</v>
      </c>
      <c r="BM123" s="9">
        <v>365294.28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>
        <v>100833.18</v>
      </c>
      <c r="L124" s="8"/>
      <c r="M124" s="9">
        <v>100833.18</v>
      </c>
      <c r="N124" s="8"/>
      <c r="O124" s="8"/>
      <c r="P124" s="9"/>
      <c r="Q124" s="9">
        <v>100833.18</v>
      </c>
      <c r="R124" s="8">
        <v>0</v>
      </c>
      <c r="S124" s="8">
        <v>0</v>
      </c>
      <c r="T124" s="8">
        <v>100833.18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100833.18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100833.18</v>
      </c>
      <c r="BK124" s="8">
        <v>0</v>
      </c>
      <c r="BL124" s="9">
        <v>0</v>
      </c>
      <c r="BM124" s="9">
        <v>100833.18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>
        <v>91495.11</v>
      </c>
      <c r="L125" s="8"/>
      <c r="M125" s="9">
        <v>91495.11</v>
      </c>
      <c r="N125" s="8"/>
      <c r="O125" s="8"/>
      <c r="P125" s="9"/>
      <c r="Q125" s="9">
        <v>91495.11</v>
      </c>
      <c r="R125" s="8">
        <v>0</v>
      </c>
      <c r="S125" s="8">
        <v>0</v>
      </c>
      <c r="T125" s="8">
        <v>58128.78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58128.78</v>
      </c>
      <c r="AB125" s="8">
        <v>0</v>
      </c>
      <c r="AC125" s="8">
        <v>565.27</v>
      </c>
      <c r="AD125" s="8">
        <v>5127.59</v>
      </c>
      <c r="AE125" s="9">
        <v>5692.86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63821.64</v>
      </c>
      <c r="BK125" s="8">
        <v>0</v>
      </c>
      <c r="BL125" s="9">
        <v>0</v>
      </c>
      <c r="BM125" s="9">
        <v>63821.64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>
        <v>26705</v>
      </c>
      <c r="L126" s="8"/>
      <c r="M126" s="9">
        <v>26705</v>
      </c>
      <c r="N126" s="8"/>
      <c r="O126" s="8"/>
      <c r="P126" s="9"/>
      <c r="Q126" s="9">
        <v>26705</v>
      </c>
      <c r="R126" s="8">
        <v>0</v>
      </c>
      <c r="S126" s="8">
        <v>0</v>
      </c>
      <c r="T126" s="8">
        <v>10173</v>
      </c>
      <c r="U126" s="8">
        <v>11718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21891</v>
      </c>
      <c r="AB126" s="8">
        <v>0</v>
      </c>
      <c r="AC126" s="8">
        <v>1674</v>
      </c>
      <c r="AD126" s="8">
        <v>3140</v>
      </c>
      <c r="AE126" s="9">
        <v>4814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26705</v>
      </c>
      <c r="BK126" s="8">
        <v>0</v>
      </c>
      <c r="BL126" s="9">
        <v>0</v>
      </c>
      <c r="BM126" s="9">
        <v>26705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>
        <v>55105.77</v>
      </c>
      <c r="L127" s="8"/>
      <c r="M127" s="9">
        <v>55105.77</v>
      </c>
      <c r="N127" s="8"/>
      <c r="O127" s="8"/>
      <c r="P127" s="9"/>
      <c r="Q127" s="9">
        <v>55105.77</v>
      </c>
      <c r="R127" s="8">
        <v>0</v>
      </c>
      <c r="S127" s="8">
        <v>0</v>
      </c>
      <c r="T127" s="8">
        <v>54698.28</v>
      </c>
      <c r="U127" s="8">
        <v>0</v>
      </c>
      <c r="V127" s="8">
        <v>0</v>
      </c>
      <c r="W127" s="8">
        <v>4168.5</v>
      </c>
      <c r="X127" s="8">
        <v>0</v>
      </c>
      <c r="Y127" s="8">
        <v>0</v>
      </c>
      <c r="Z127" s="8">
        <v>0</v>
      </c>
      <c r="AA127" s="9">
        <v>58866.78</v>
      </c>
      <c r="AB127" s="8">
        <v>0</v>
      </c>
      <c r="AC127" s="8">
        <v>4155.1099999999997</v>
      </c>
      <c r="AD127" s="8">
        <v>12966.7</v>
      </c>
      <c r="AE127" s="9">
        <v>17121.810000000001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75988.59</v>
      </c>
      <c r="BK127" s="8">
        <v>-20882.82</v>
      </c>
      <c r="BL127" s="9">
        <v>-20882.82</v>
      </c>
      <c r="BM127" s="9">
        <v>55105.77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>
        <v>316050.42</v>
      </c>
      <c r="L128" s="8"/>
      <c r="M128" s="9">
        <v>316050.42</v>
      </c>
      <c r="N128" s="8"/>
      <c r="O128" s="8"/>
      <c r="P128" s="9"/>
      <c r="Q128" s="9">
        <v>316050.42</v>
      </c>
      <c r="R128" s="8">
        <v>0</v>
      </c>
      <c r="S128" s="8">
        <v>0</v>
      </c>
      <c r="T128" s="8">
        <v>222870.94</v>
      </c>
      <c r="U128" s="8">
        <v>0</v>
      </c>
      <c r="V128" s="8">
        <v>0</v>
      </c>
      <c r="W128" s="8">
        <v>12151.18</v>
      </c>
      <c r="X128" s="8">
        <v>0</v>
      </c>
      <c r="Y128" s="8">
        <v>0</v>
      </c>
      <c r="Z128" s="8">
        <v>0</v>
      </c>
      <c r="AA128" s="9">
        <v>235022.12</v>
      </c>
      <c r="AB128" s="8">
        <v>0</v>
      </c>
      <c r="AC128" s="8">
        <v>16561.14</v>
      </c>
      <c r="AD128" s="8">
        <v>74802.91</v>
      </c>
      <c r="AE128" s="9">
        <v>91364.05</v>
      </c>
      <c r="AF128" s="8">
        <v>6540.39</v>
      </c>
      <c r="AG128" s="8">
        <v>0</v>
      </c>
      <c r="AH128" s="8">
        <v>0</v>
      </c>
      <c r="AI128" s="8">
        <v>0</v>
      </c>
      <c r="AJ128" s="9">
        <v>6540.39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332926.56</v>
      </c>
      <c r="BK128" s="8">
        <v>-16876.14</v>
      </c>
      <c r="BL128" s="9">
        <v>-16876.14</v>
      </c>
      <c r="BM128" s="9">
        <v>316050.42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>
        <v>111029.27</v>
      </c>
      <c r="L129" s="8"/>
      <c r="M129" s="9">
        <v>111029.27</v>
      </c>
      <c r="N129" s="8"/>
      <c r="O129" s="8"/>
      <c r="P129" s="9"/>
      <c r="Q129" s="9">
        <v>111029.27</v>
      </c>
      <c r="R129" s="8">
        <v>0</v>
      </c>
      <c r="S129" s="8">
        <v>0</v>
      </c>
      <c r="T129" s="8">
        <v>48833.440000000002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48833.440000000002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10745.5</v>
      </c>
      <c r="AS129" s="8">
        <v>0</v>
      </c>
      <c r="AT129" s="9">
        <v>10745.5</v>
      </c>
      <c r="AU129" s="8">
        <v>0</v>
      </c>
      <c r="AV129" s="8">
        <v>0</v>
      </c>
      <c r="AW129" s="8">
        <v>15083.37</v>
      </c>
      <c r="AX129" s="8">
        <v>0</v>
      </c>
      <c r="AY129" s="8">
        <v>0</v>
      </c>
      <c r="AZ129" s="8">
        <v>0</v>
      </c>
      <c r="BA129" s="9">
        <v>15083.37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74662.31</v>
      </c>
      <c r="BK129" s="8">
        <v>36366.959999999999</v>
      </c>
      <c r="BL129" s="9">
        <v>36366.959999999999</v>
      </c>
      <c r="BM129" s="9">
        <v>111029.27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>
        <v>55345.24</v>
      </c>
      <c r="L130" s="8"/>
      <c r="M130" s="9">
        <v>55345.24</v>
      </c>
      <c r="N130" s="8"/>
      <c r="O130" s="8"/>
      <c r="P130" s="9"/>
      <c r="Q130" s="9">
        <v>55345.24</v>
      </c>
      <c r="R130" s="8">
        <v>0</v>
      </c>
      <c r="S130" s="8">
        <v>0</v>
      </c>
      <c r="T130" s="8">
        <v>41676.730000000003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41676.730000000003</v>
      </c>
      <c r="AB130" s="8">
        <v>9858.9599999999991</v>
      </c>
      <c r="AC130" s="8">
        <v>3189.7</v>
      </c>
      <c r="AD130" s="8">
        <v>619.85</v>
      </c>
      <c r="AE130" s="9">
        <v>13668.51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55345.24</v>
      </c>
      <c r="BK130" s="8">
        <v>0</v>
      </c>
      <c r="BL130" s="9">
        <v>0</v>
      </c>
      <c r="BM130" s="9">
        <v>55345.24</v>
      </c>
    </row>
    <row r="131" spans="2:65">
      <c r="B131" s="8" t="s">
        <v>322</v>
      </c>
      <c r="C131" s="9" t="s">
        <v>323</v>
      </c>
      <c r="D131" s="9">
        <v>38333.949999999997</v>
      </c>
      <c r="E131" s="8"/>
      <c r="F131" s="33"/>
      <c r="G131" s="34"/>
      <c r="H131" s="8"/>
      <c r="I131" s="9"/>
      <c r="J131" s="8"/>
      <c r="K131" s="8">
        <v>101359.7</v>
      </c>
      <c r="L131" s="8"/>
      <c r="M131" s="9">
        <v>101359.7</v>
      </c>
      <c r="N131" s="8"/>
      <c r="O131" s="8"/>
      <c r="P131" s="9"/>
      <c r="Q131" s="9">
        <v>139693.65</v>
      </c>
      <c r="R131" s="8">
        <v>0</v>
      </c>
      <c r="S131" s="8">
        <v>0</v>
      </c>
      <c r="T131" s="8">
        <v>82902.62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82902.62</v>
      </c>
      <c r="AB131" s="8">
        <v>0</v>
      </c>
      <c r="AC131" s="8">
        <v>1161.52</v>
      </c>
      <c r="AD131" s="8">
        <v>400</v>
      </c>
      <c r="AE131" s="9">
        <v>1561.52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3551.81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3551.81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88015.95</v>
      </c>
      <c r="BK131" s="8">
        <v>35475.9</v>
      </c>
      <c r="BL131" s="9">
        <v>35475.9</v>
      </c>
      <c r="BM131" s="9">
        <v>123491.85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>
        <v>255058.97</v>
      </c>
      <c r="L132" s="8"/>
      <c r="M132" s="9">
        <v>255058.97</v>
      </c>
      <c r="N132" s="8"/>
      <c r="O132" s="8"/>
      <c r="P132" s="9"/>
      <c r="Q132" s="9">
        <v>255058.97</v>
      </c>
      <c r="R132" s="8">
        <v>0</v>
      </c>
      <c r="S132" s="8">
        <v>10007.76</v>
      </c>
      <c r="T132" s="8">
        <v>118874.98</v>
      </c>
      <c r="U132" s="8">
        <v>1600</v>
      </c>
      <c r="V132" s="8">
        <v>2200</v>
      </c>
      <c r="W132" s="8">
        <v>25523.53</v>
      </c>
      <c r="X132" s="8">
        <v>0</v>
      </c>
      <c r="Y132" s="8">
        <v>0</v>
      </c>
      <c r="Z132" s="8">
        <v>850</v>
      </c>
      <c r="AA132" s="9">
        <v>159056.26999999999</v>
      </c>
      <c r="AB132" s="8">
        <v>0</v>
      </c>
      <c r="AC132" s="8">
        <v>15883.84</v>
      </c>
      <c r="AD132" s="8">
        <v>6464.31</v>
      </c>
      <c r="AE132" s="9">
        <v>22348.15</v>
      </c>
      <c r="AF132" s="8">
        <v>18068.16</v>
      </c>
      <c r="AG132" s="8">
        <v>0</v>
      </c>
      <c r="AH132" s="8">
        <v>0</v>
      </c>
      <c r="AI132" s="8">
        <v>1663.35</v>
      </c>
      <c r="AJ132" s="9">
        <v>19731.509999999998</v>
      </c>
      <c r="AK132" s="8">
        <v>3463.49</v>
      </c>
      <c r="AL132" s="8">
        <v>0</v>
      </c>
      <c r="AM132" s="8">
        <v>0</v>
      </c>
      <c r="AN132" s="8">
        <v>0</v>
      </c>
      <c r="AO132" s="8">
        <v>15102.05</v>
      </c>
      <c r="AP132" s="8">
        <v>0</v>
      </c>
      <c r="AQ132" s="8">
        <v>0</v>
      </c>
      <c r="AR132" s="8">
        <v>35357.5</v>
      </c>
      <c r="AS132" s="8">
        <v>0</v>
      </c>
      <c r="AT132" s="9">
        <v>53923.040000000001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255058.97</v>
      </c>
      <c r="BK132" s="8">
        <v>0</v>
      </c>
      <c r="BL132" s="9">
        <v>0</v>
      </c>
      <c r="BM132" s="9">
        <v>255058.97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>
        <v>69439.490000000005</v>
      </c>
      <c r="L133" s="8"/>
      <c r="M133" s="9">
        <v>69439.490000000005</v>
      </c>
      <c r="N133" s="8"/>
      <c r="O133" s="8"/>
      <c r="P133" s="9"/>
      <c r="Q133" s="9">
        <v>69439.490000000005</v>
      </c>
      <c r="R133" s="8">
        <v>0</v>
      </c>
      <c r="S133" s="8">
        <v>0</v>
      </c>
      <c r="T133" s="8">
        <v>59375.01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59375.01</v>
      </c>
      <c r="AB133" s="8">
        <v>0</v>
      </c>
      <c r="AC133" s="8">
        <v>4409.8599999999997</v>
      </c>
      <c r="AD133" s="8">
        <v>9626.86</v>
      </c>
      <c r="AE133" s="9">
        <v>14036.72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73411.73</v>
      </c>
      <c r="BK133" s="8">
        <v>-3972.24</v>
      </c>
      <c r="BL133" s="9">
        <v>-3972.24</v>
      </c>
      <c r="BM133" s="9">
        <v>69439.490000000005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>
        <v>89237.59</v>
      </c>
      <c r="L134" s="8"/>
      <c r="M134" s="9">
        <v>89237.59</v>
      </c>
      <c r="N134" s="8"/>
      <c r="O134" s="8"/>
      <c r="P134" s="9"/>
      <c r="Q134" s="9">
        <v>89237.59</v>
      </c>
      <c r="R134" s="8">
        <v>0</v>
      </c>
      <c r="S134" s="8">
        <v>0</v>
      </c>
      <c r="T134" s="8">
        <v>56320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56320</v>
      </c>
      <c r="AB134" s="8">
        <v>0</v>
      </c>
      <c r="AC134" s="8">
        <v>1460.7</v>
      </c>
      <c r="AD134" s="8">
        <v>15681.4</v>
      </c>
      <c r="AE134" s="9">
        <v>17142.099999999999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73462.100000000006</v>
      </c>
      <c r="BK134" s="8">
        <v>15775.49</v>
      </c>
      <c r="BL134" s="9">
        <v>15775.49</v>
      </c>
      <c r="BM134" s="9">
        <v>89237.59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>
        <v>22115.599999999999</v>
      </c>
      <c r="L135" s="8"/>
      <c r="M135" s="9">
        <v>22115.599999999999</v>
      </c>
      <c r="N135" s="8"/>
      <c r="O135" s="8"/>
      <c r="P135" s="9"/>
      <c r="Q135" s="9">
        <v>22115.599999999999</v>
      </c>
      <c r="R135" s="8">
        <v>0</v>
      </c>
      <c r="S135" s="8">
        <v>0</v>
      </c>
      <c r="T135" s="8">
        <v>13854.14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13854.14</v>
      </c>
      <c r="AB135" s="8">
        <v>0</v>
      </c>
      <c r="AC135" s="8">
        <v>1440</v>
      </c>
      <c r="AD135" s="8">
        <v>0</v>
      </c>
      <c r="AE135" s="9">
        <v>1440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5411.46</v>
      </c>
      <c r="AP135" s="8">
        <v>0</v>
      </c>
      <c r="AQ135" s="8">
        <v>0</v>
      </c>
      <c r="AR135" s="8">
        <v>1410</v>
      </c>
      <c r="AS135" s="8">
        <v>0</v>
      </c>
      <c r="AT135" s="9">
        <v>6821.46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22115.599999999999</v>
      </c>
      <c r="BK135" s="8">
        <v>0</v>
      </c>
      <c r="BL135" s="9">
        <v>0</v>
      </c>
      <c r="BM135" s="9">
        <v>22115.599999999999</v>
      </c>
    </row>
    <row r="136" spans="2:65">
      <c r="B136" s="8" t="s">
        <v>332</v>
      </c>
      <c r="C136" s="9" t="s">
        <v>333</v>
      </c>
      <c r="D136" s="9">
        <v>40390.83</v>
      </c>
      <c r="E136" s="8"/>
      <c r="F136" s="33"/>
      <c r="G136" s="34"/>
      <c r="H136" s="8"/>
      <c r="I136" s="9"/>
      <c r="J136" s="8"/>
      <c r="K136" s="8">
        <v>118064.61</v>
      </c>
      <c r="L136" s="8"/>
      <c r="M136" s="9">
        <v>118064.61</v>
      </c>
      <c r="N136" s="8"/>
      <c r="O136" s="8"/>
      <c r="P136" s="9"/>
      <c r="Q136" s="9">
        <v>158455.44</v>
      </c>
      <c r="R136" s="8">
        <v>0</v>
      </c>
      <c r="S136" s="8">
        <v>0</v>
      </c>
      <c r="T136" s="8">
        <v>30000.02</v>
      </c>
      <c r="U136" s="8">
        <v>0</v>
      </c>
      <c r="V136" s="8">
        <v>0</v>
      </c>
      <c r="W136" s="8">
        <v>56.25</v>
      </c>
      <c r="X136" s="8">
        <v>0</v>
      </c>
      <c r="Y136" s="8">
        <v>0</v>
      </c>
      <c r="Z136" s="8">
        <v>0</v>
      </c>
      <c r="AA136" s="9">
        <v>30056.27</v>
      </c>
      <c r="AB136" s="8">
        <v>0</v>
      </c>
      <c r="AC136" s="8">
        <v>2208.48</v>
      </c>
      <c r="AD136" s="8">
        <v>11172.57</v>
      </c>
      <c r="AE136" s="9">
        <v>13381.05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55225.120000000003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17174.73</v>
      </c>
      <c r="AR136" s="8">
        <v>0</v>
      </c>
      <c r="AS136" s="8">
        <v>0</v>
      </c>
      <c r="AT136" s="9">
        <v>72399.850000000006</v>
      </c>
      <c r="AU136" s="8">
        <v>0</v>
      </c>
      <c r="AV136" s="8">
        <v>0</v>
      </c>
      <c r="AW136" s="8">
        <v>42618.02</v>
      </c>
      <c r="AX136" s="8">
        <v>0</v>
      </c>
      <c r="AY136" s="8">
        <v>0</v>
      </c>
      <c r="AZ136" s="8">
        <v>0</v>
      </c>
      <c r="BA136" s="9">
        <v>42618.02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158455.19</v>
      </c>
      <c r="BK136" s="8">
        <v>0</v>
      </c>
      <c r="BL136" s="9">
        <v>0</v>
      </c>
      <c r="BM136" s="9">
        <v>158455.19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>
        <v>91225.67</v>
      </c>
      <c r="L137" s="8"/>
      <c r="M137" s="9">
        <v>91225.67</v>
      </c>
      <c r="N137" s="8"/>
      <c r="O137" s="8"/>
      <c r="P137" s="9"/>
      <c r="Q137" s="9">
        <v>91225.67</v>
      </c>
      <c r="R137" s="8">
        <v>0</v>
      </c>
      <c r="S137" s="8">
        <v>0</v>
      </c>
      <c r="T137" s="8">
        <v>31467.9</v>
      </c>
      <c r="U137" s="8">
        <v>0</v>
      </c>
      <c r="V137" s="8">
        <v>0</v>
      </c>
      <c r="W137" s="8">
        <v>0</v>
      </c>
      <c r="X137" s="8">
        <v>0</v>
      </c>
      <c r="Y137" s="8">
        <v>50091</v>
      </c>
      <c r="Z137" s="8">
        <v>0</v>
      </c>
      <c r="AA137" s="9">
        <v>81558.899999999994</v>
      </c>
      <c r="AB137" s="8">
        <v>0</v>
      </c>
      <c r="AC137" s="8">
        <v>6120.58</v>
      </c>
      <c r="AD137" s="8">
        <v>4199.3500000000004</v>
      </c>
      <c r="AE137" s="9">
        <v>10319.93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91878.83</v>
      </c>
      <c r="BK137" s="8">
        <v>-653.16</v>
      </c>
      <c r="BL137" s="9">
        <v>-653.16</v>
      </c>
      <c r="BM137" s="9">
        <v>91225.67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>
        <v>90102</v>
      </c>
      <c r="L138" s="8"/>
      <c r="M138" s="9">
        <v>90102</v>
      </c>
      <c r="N138" s="8"/>
      <c r="O138" s="8"/>
      <c r="P138" s="9"/>
      <c r="Q138" s="9">
        <v>90102</v>
      </c>
      <c r="R138" s="8">
        <v>0</v>
      </c>
      <c r="S138" s="8">
        <v>0</v>
      </c>
      <c r="T138" s="8">
        <v>45943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45943</v>
      </c>
      <c r="AB138" s="8">
        <v>0</v>
      </c>
      <c r="AC138" s="8">
        <v>0</v>
      </c>
      <c r="AD138" s="8">
        <v>0</v>
      </c>
      <c r="AE138" s="9">
        <v>0</v>
      </c>
      <c r="AF138" s="8">
        <v>21073</v>
      </c>
      <c r="AG138" s="8">
        <v>0</v>
      </c>
      <c r="AH138" s="8">
        <v>0</v>
      </c>
      <c r="AI138" s="8">
        <v>0</v>
      </c>
      <c r="AJ138" s="9">
        <v>21073</v>
      </c>
      <c r="AK138" s="8">
        <v>23086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23086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90102</v>
      </c>
      <c r="BK138" s="8">
        <v>0</v>
      </c>
      <c r="BL138" s="9">
        <v>0</v>
      </c>
      <c r="BM138" s="9">
        <v>90102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>
        <v>72250.850000000006</v>
      </c>
      <c r="L139" s="8"/>
      <c r="M139" s="9">
        <v>72250.850000000006</v>
      </c>
      <c r="N139" s="8"/>
      <c r="O139" s="8"/>
      <c r="P139" s="9"/>
      <c r="Q139" s="9">
        <v>72250.850000000006</v>
      </c>
      <c r="R139" s="8">
        <v>0</v>
      </c>
      <c r="S139" s="8">
        <v>0</v>
      </c>
      <c r="T139" s="8">
        <v>31950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31950</v>
      </c>
      <c r="AB139" s="8">
        <v>0</v>
      </c>
      <c r="AC139" s="8">
        <v>0</v>
      </c>
      <c r="AD139" s="8">
        <v>0</v>
      </c>
      <c r="AE139" s="9">
        <v>0</v>
      </c>
      <c r="AF139" s="8">
        <v>10000</v>
      </c>
      <c r="AG139" s="8">
        <v>0</v>
      </c>
      <c r="AH139" s="8">
        <v>0</v>
      </c>
      <c r="AI139" s="8">
        <v>8588.31</v>
      </c>
      <c r="AJ139" s="9">
        <v>18588.310000000001</v>
      </c>
      <c r="AK139" s="8">
        <v>5200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5200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55738.31</v>
      </c>
      <c r="BK139" s="8">
        <v>0</v>
      </c>
      <c r="BL139" s="9">
        <v>0</v>
      </c>
      <c r="BM139" s="9">
        <v>55738.31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>
        <v>15875</v>
      </c>
      <c r="L140" s="8"/>
      <c r="M140" s="9">
        <v>15875</v>
      </c>
      <c r="N140" s="8"/>
      <c r="O140" s="8"/>
      <c r="P140" s="9"/>
      <c r="Q140" s="9">
        <v>15875</v>
      </c>
      <c r="R140" s="8">
        <v>0</v>
      </c>
      <c r="S140" s="8">
        <v>0</v>
      </c>
      <c r="T140" s="8">
        <v>13396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13396</v>
      </c>
      <c r="AB140" s="8">
        <v>0</v>
      </c>
      <c r="AC140" s="8">
        <v>1393</v>
      </c>
      <c r="AD140" s="8">
        <v>1086</v>
      </c>
      <c r="AE140" s="9">
        <v>2479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15875</v>
      </c>
      <c r="BK140" s="8">
        <v>0</v>
      </c>
      <c r="BL140" s="9">
        <v>0</v>
      </c>
      <c r="BM140" s="9">
        <v>15875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>
        <v>32832.68</v>
      </c>
      <c r="L141" s="8"/>
      <c r="M141" s="9">
        <v>32832.68</v>
      </c>
      <c r="N141" s="8"/>
      <c r="O141" s="8"/>
      <c r="P141" s="9"/>
      <c r="Q141" s="9">
        <v>32832.68</v>
      </c>
      <c r="R141" s="8">
        <v>0</v>
      </c>
      <c r="S141" s="8">
        <v>0</v>
      </c>
      <c r="T141" s="8">
        <v>27411.48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27411.48</v>
      </c>
      <c r="AB141" s="8">
        <v>0</v>
      </c>
      <c r="AC141" s="8">
        <v>1931.45</v>
      </c>
      <c r="AD141" s="8">
        <v>121.26</v>
      </c>
      <c r="AE141" s="9">
        <v>2052.71</v>
      </c>
      <c r="AF141" s="8">
        <v>3368.49</v>
      </c>
      <c r="AG141" s="8">
        <v>0</v>
      </c>
      <c r="AH141" s="8">
        <v>0</v>
      </c>
      <c r="AI141" s="8">
        <v>0</v>
      </c>
      <c r="AJ141" s="9">
        <v>3368.49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32832.68</v>
      </c>
      <c r="BK141" s="8">
        <v>0</v>
      </c>
      <c r="BL141" s="9">
        <v>0</v>
      </c>
      <c r="BM141" s="9">
        <v>32832.68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>
        <v>213291.4</v>
      </c>
      <c r="L142" s="8"/>
      <c r="M142" s="9">
        <v>213291.4</v>
      </c>
      <c r="N142" s="8"/>
      <c r="O142" s="8"/>
      <c r="P142" s="9"/>
      <c r="Q142" s="9">
        <v>213291.4</v>
      </c>
      <c r="R142" s="8">
        <v>0</v>
      </c>
      <c r="S142" s="8">
        <v>0</v>
      </c>
      <c r="T142" s="8">
        <v>78000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78000</v>
      </c>
      <c r="AB142" s="8">
        <v>0</v>
      </c>
      <c r="AC142" s="8">
        <v>5591.47</v>
      </c>
      <c r="AD142" s="8">
        <v>0</v>
      </c>
      <c r="AE142" s="9">
        <v>5591.47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55047.94</v>
      </c>
      <c r="AX142" s="8">
        <v>0</v>
      </c>
      <c r="AY142" s="8">
        <v>0</v>
      </c>
      <c r="AZ142" s="8">
        <v>0</v>
      </c>
      <c r="BA142" s="9">
        <v>55047.94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138639.41</v>
      </c>
      <c r="BK142" s="8">
        <v>74651.990000000005</v>
      </c>
      <c r="BL142" s="9">
        <v>74651.990000000005</v>
      </c>
      <c r="BM142" s="9">
        <v>213291.4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>
        <v>88672</v>
      </c>
      <c r="L143" s="8"/>
      <c r="M143" s="9">
        <v>88672</v>
      </c>
      <c r="N143" s="8"/>
      <c r="O143" s="8"/>
      <c r="P143" s="9"/>
      <c r="Q143" s="9">
        <v>88672</v>
      </c>
      <c r="R143" s="8">
        <v>0</v>
      </c>
      <c r="S143" s="8">
        <v>0</v>
      </c>
      <c r="T143" s="8">
        <v>44857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44857</v>
      </c>
      <c r="AB143" s="8">
        <v>0</v>
      </c>
      <c r="AC143" s="8">
        <v>0</v>
      </c>
      <c r="AD143" s="8">
        <v>0</v>
      </c>
      <c r="AE143" s="9">
        <v>0</v>
      </c>
      <c r="AF143" s="8">
        <v>3674</v>
      </c>
      <c r="AG143" s="8">
        <v>0</v>
      </c>
      <c r="AH143" s="8">
        <v>0</v>
      </c>
      <c r="AI143" s="8">
        <v>0</v>
      </c>
      <c r="AJ143" s="9">
        <v>3674</v>
      </c>
      <c r="AK143" s="8">
        <v>3060</v>
      </c>
      <c r="AL143" s="8">
        <v>0</v>
      </c>
      <c r="AM143" s="8">
        <v>0</v>
      </c>
      <c r="AN143" s="8">
        <v>0</v>
      </c>
      <c r="AO143" s="8">
        <v>20976</v>
      </c>
      <c r="AP143" s="8">
        <v>0</v>
      </c>
      <c r="AQ143" s="8">
        <v>0</v>
      </c>
      <c r="AR143" s="8">
        <v>0</v>
      </c>
      <c r="AS143" s="8">
        <v>0</v>
      </c>
      <c r="AT143" s="9">
        <v>24036</v>
      </c>
      <c r="AU143" s="8">
        <v>0</v>
      </c>
      <c r="AV143" s="8">
        <v>0</v>
      </c>
      <c r="AW143" s="8">
        <v>16105</v>
      </c>
      <c r="AX143" s="8">
        <v>0</v>
      </c>
      <c r="AY143" s="8">
        <v>0</v>
      </c>
      <c r="AZ143" s="8">
        <v>0</v>
      </c>
      <c r="BA143" s="9">
        <v>16105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88672</v>
      </c>
      <c r="BK143" s="8">
        <v>0</v>
      </c>
      <c r="BL143" s="9">
        <v>0</v>
      </c>
      <c r="BM143" s="9">
        <v>88672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>
        <v>71542</v>
      </c>
      <c r="L144" s="8"/>
      <c r="M144" s="9">
        <v>71542</v>
      </c>
      <c r="N144" s="8"/>
      <c r="O144" s="8"/>
      <c r="P144" s="9"/>
      <c r="Q144" s="9">
        <v>71542</v>
      </c>
      <c r="R144" s="8">
        <v>0</v>
      </c>
      <c r="S144" s="8">
        <v>0</v>
      </c>
      <c r="T144" s="8">
        <v>0</v>
      </c>
      <c r="U144" s="8">
        <v>50277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50277</v>
      </c>
      <c r="AB144" s="8">
        <v>16230</v>
      </c>
      <c r="AC144" s="8">
        <v>4710</v>
      </c>
      <c r="AD144" s="8">
        <v>325</v>
      </c>
      <c r="AE144" s="9">
        <v>21265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71542</v>
      </c>
      <c r="BK144" s="8">
        <v>0</v>
      </c>
      <c r="BL144" s="9">
        <v>0</v>
      </c>
      <c r="BM144" s="9">
        <v>71542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>
        <v>81510</v>
      </c>
      <c r="L145" s="8"/>
      <c r="M145" s="9">
        <v>81510</v>
      </c>
      <c r="N145" s="8"/>
      <c r="O145" s="8"/>
      <c r="P145" s="9"/>
      <c r="Q145" s="9">
        <v>81510</v>
      </c>
      <c r="R145" s="8">
        <v>0</v>
      </c>
      <c r="S145" s="8">
        <v>0</v>
      </c>
      <c r="T145" s="8">
        <v>28376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28376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4228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4228</v>
      </c>
      <c r="AU145" s="8">
        <v>0</v>
      </c>
      <c r="AV145" s="8">
        <v>0</v>
      </c>
      <c r="AW145" s="8">
        <v>48906</v>
      </c>
      <c r="AX145" s="8">
        <v>0</v>
      </c>
      <c r="AY145" s="8">
        <v>0</v>
      </c>
      <c r="AZ145" s="8">
        <v>0</v>
      </c>
      <c r="BA145" s="9">
        <v>48906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81510</v>
      </c>
      <c r="BK145" s="8">
        <v>0</v>
      </c>
      <c r="BL145" s="9">
        <v>0</v>
      </c>
      <c r="BM145" s="9">
        <v>81510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>
        <v>73893.649999999994</v>
      </c>
      <c r="L146" s="8"/>
      <c r="M146" s="9">
        <v>73893.649999999994</v>
      </c>
      <c r="N146" s="8"/>
      <c r="O146" s="8"/>
      <c r="P146" s="9"/>
      <c r="Q146" s="9">
        <v>73893.649999999994</v>
      </c>
      <c r="R146" s="8">
        <v>0</v>
      </c>
      <c r="S146" s="8">
        <v>0</v>
      </c>
      <c r="T146" s="8">
        <v>48280.02</v>
      </c>
      <c r="U146" s="8">
        <v>21000.03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69280.05</v>
      </c>
      <c r="AB146" s="8">
        <v>0</v>
      </c>
      <c r="AC146" s="8">
        <v>5416.58</v>
      </c>
      <c r="AD146" s="8">
        <v>4732.01</v>
      </c>
      <c r="AE146" s="9">
        <v>10148.59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79428.639999999999</v>
      </c>
      <c r="BK146" s="8">
        <v>-5536.79</v>
      </c>
      <c r="BL146" s="9">
        <v>-5536.79</v>
      </c>
      <c r="BM146" s="9">
        <v>73891.850000000006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>
        <v>85784.27</v>
      </c>
      <c r="L147" s="8"/>
      <c r="M147" s="9">
        <v>85784.27</v>
      </c>
      <c r="N147" s="8"/>
      <c r="O147" s="8"/>
      <c r="P147" s="9"/>
      <c r="Q147" s="9">
        <v>85784.27</v>
      </c>
      <c r="R147" s="8">
        <v>0</v>
      </c>
      <c r="S147" s="8">
        <v>0</v>
      </c>
      <c r="T147" s="8">
        <v>76479.59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76479.59</v>
      </c>
      <c r="AB147" s="8">
        <v>0</v>
      </c>
      <c r="AC147" s="8">
        <v>5635.55</v>
      </c>
      <c r="AD147" s="8">
        <v>9869.6200000000008</v>
      </c>
      <c r="AE147" s="9">
        <v>15505.17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91984.76</v>
      </c>
      <c r="BK147" s="8">
        <v>-6200.49</v>
      </c>
      <c r="BL147" s="9">
        <v>-6200.49</v>
      </c>
      <c r="BM147" s="9">
        <v>85784.27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>
        <v>84220</v>
      </c>
      <c r="L148" s="8"/>
      <c r="M148" s="9">
        <v>84220</v>
      </c>
      <c r="N148" s="8"/>
      <c r="O148" s="8"/>
      <c r="P148" s="9"/>
      <c r="Q148" s="9">
        <v>84220</v>
      </c>
      <c r="R148" s="8">
        <v>0</v>
      </c>
      <c r="S148" s="8">
        <v>0</v>
      </c>
      <c r="T148" s="8">
        <v>30500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30500</v>
      </c>
      <c r="AB148" s="8">
        <v>0</v>
      </c>
      <c r="AC148" s="8">
        <v>0</v>
      </c>
      <c r="AD148" s="8">
        <v>11917</v>
      </c>
      <c r="AE148" s="9">
        <v>11917</v>
      </c>
      <c r="AF148" s="8">
        <v>38158</v>
      </c>
      <c r="AG148" s="8">
        <v>0</v>
      </c>
      <c r="AH148" s="8">
        <v>0</v>
      </c>
      <c r="AI148" s="8">
        <v>0</v>
      </c>
      <c r="AJ148" s="9">
        <v>38158</v>
      </c>
      <c r="AK148" s="8">
        <v>3645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3645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84220</v>
      </c>
      <c r="BK148" s="8">
        <v>0</v>
      </c>
      <c r="BL148" s="9">
        <v>0</v>
      </c>
      <c r="BM148" s="9">
        <v>84220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>
        <v>410830.72</v>
      </c>
      <c r="L149" s="8"/>
      <c r="M149" s="9">
        <v>410830.72</v>
      </c>
      <c r="N149" s="8"/>
      <c r="O149" s="8"/>
      <c r="P149" s="9"/>
      <c r="Q149" s="9">
        <v>410830.72</v>
      </c>
      <c r="R149" s="8">
        <v>0</v>
      </c>
      <c r="S149" s="8">
        <v>0</v>
      </c>
      <c r="T149" s="8">
        <v>181191.07</v>
      </c>
      <c r="U149" s="8">
        <v>47399.98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228591.05</v>
      </c>
      <c r="AB149" s="8">
        <v>0</v>
      </c>
      <c r="AC149" s="8">
        <v>16920.02</v>
      </c>
      <c r="AD149" s="8">
        <v>38827.199999999997</v>
      </c>
      <c r="AE149" s="9">
        <v>55747.22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39120.1</v>
      </c>
      <c r="AL149" s="8">
        <v>0</v>
      </c>
      <c r="AM149" s="8">
        <v>0</v>
      </c>
      <c r="AN149" s="8">
        <v>0</v>
      </c>
      <c r="AO149" s="8">
        <v>63918.87</v>
      </c>
      <c r="AP149" s="8">
        <v>0</v>
      </c>
      <c r="AQ149" s="8">
        <v>138.88999999999999</v>
      </c>
      <c r="AR149" s="8">
        <v>28191</v>
      </c>
      <c r="AS149" s="8">
        <v>0</v>
      </c>
      <c r="AT149" s="9">
        <v>131368.85999999999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415707.13</v>
      </c>
      <c r="BK149" s="8">
        <v>-4876.41</v>
      </c>
      <c r="BL149" s="9">
        <v>-4876.41</v>
      </c>
      <c r="BM149" s="9">
        <v>410830.72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>
        <v>255857.03</v>
      </c>
      <c r="L150" s="8"/>
      <c r="M150" s="9">
        <v>255857.03</v>
      </c>
      <c r="N150" s="8"/>
      <c r="O150" s="8"/>
      <c r="P150" s="9"/>
      <c r="Q150" s="9">
        <v>255857.03</v>
      </c>
      <c r="R150" s="8">
        <v>0</v>
      </c>
      <c r="S150" s="8">
        <v>0</v>
      </c>
      <c r="T150" s="8">
        <v>192808.76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192808.76</v>
      </c>
      <c r="AB150" s="8">
        <v>0</v>
      </c>
      <c r="AC150" s="8">
        <v>22579.14</v>
      </c>
      <c r="AD150" s="8">
        <v>0</v>
      </c>
      <c r="AE150" s="9">
        <v>22579.14</v>
      </c>
      <c r="AF150" s="8">
        <v>12695.84</v>
      </c>
      <c r="AG150" s="8">
        <v>0</v>
      </c>
      <c r="AH150" s="8">
        <v>0</v>
      </c>
      <c r="AI150" s="8">
        <v>27773.29</v>
      </c>
      <c r="AJ150" s="9">
        <v>40469.129999999997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255857.03</v>
      </c>
      <c r="BK150" s="8">
        <v>0</v>
      </c>
      <c r="BL150" s="9">
        <v>0</v>
      </c>
      <c r="BM150" s="9">
        <v>255857.03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>
        <v>43118.9</v>
      </c>
      <c r="L151" s="8"/>
      <c r="M151" s="9">
        <v>43118.9</v>
      </c>
      <c r="N151" s="8"/>
      <c r="O151" s="8"/>
      <c r="P151" s="9"/>
      <c r="Q151" s="9">
        <v>43118.9</v>
      </c>
      <c r="R151" s="8">
        <v>0</v>
      </c>
      <c r="S151" s="8">
        <v>3500</v>
      </c>
      <c r="T151" s="8">
        <v>12484.93</v>
      </c>
      <c r="U151" s="8">
        <v>0</v>
      </c>
      <c r="V151" s="8">
        <v>320</v>
      </c>
      <c r="W151" s="8">
        <v>90</v>
      </c>
      <c r="X151" s="8">
        <v>0</v>
      </c>
      <c r="Y151" s="8">
        <v>0</v>
      </c>
      <c r="Z151" s="8">
        <v>0</v>
      </c>
      <c r="AA151" s="9">
        <v>16394.93</v>
      </c>
      <c r="AB151" s="8">
        <v>0</v>
      </c>
      <c r="AC151" s="8">
        <v>1608.97</v>
      </c>
      <c r="AD151" s="8">
        <v>216.69</v>
      </c>
      <c r="AE151" s="9">
        <v>1825.66</v>
      </c>
      <c r="AF151" s="8">
        <v>10188.040000000001</v>
      </c>
      <c r="AG151" s="8">
        <v>0</v>
      </c>
      <c r="AH151" s="8">
        <v>0</v>
      </c>
      <c r="AI151" s="8">
        <v>0</v>
      </c>
      <c r="AJ151" s="9">
        <v>10188.040000000001</v>
      </c>
      <c r="AK151" s="8">
        <v>14710.27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14710.27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43118.9</v>
      </c>
      <c r="BK151" s="8">
        <v>0</v>
      </c>
      <c r="BL151" s="9">
        <v>0</v>
      </c>
      <c r="BM151" s="9">
        <v>43118.9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>
        <v>92844.18</v>
      </c>
      <c r="L152" s="8"/>
      <c r="M152" s="9">
        <v>92844.18</v>
      </c>
      <c r="N152" s="8"/>
      <c r="O152" s="8"/>
      <c r="P152" s="9"/>
      <c r="Q152" s="9">
        <v>92844.18</v>
      </c>
      <c r="R152" s="8">
        <v>0</v>
      </c>
      <c r="S152" s="8">
        <v>0</v>
      </c>
      <c r="T152" s="8">
        <v>66847.8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66847.8</v>
      </c>
      <c r="AB152" s="8">
        <v>0</v>
      </c>
      <c r="AC152" s="8">
        <v>7427.54</v>
      </c>
      <c r="AD152" s="8">
        <v>0</v>
      </c>
      <c r="AE152" s="9">
        <v>7427.54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9284.42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9284.42</v>
      </c>
      <c r="AR152" s="8">
        <v>0</v>
      </c>
      <c r="AS152" s="8">
        <v>0</v>
      </c>
      <c r="AT152" s="9">
        <v>18568.84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92844.18</v>
      </c>
      <c r="BK152" s="8">
        <v>0</v>
      </c>
      <c r="BL152" s="9">
        <v>0</v>
      </c>
      <c r="BM152" s="9">
        <v>92844.18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>
        <v>58084</v>
      </c>
      <c r="L153" s="8"/>
      <c r="M153" s="9">
        <v>58084</v>
      </c>
      <c r="N153" s="8"/>
      <c r="O153" s="8"/>
      <c r="P153" s="9"/>
      <c r="Q153" s="9">
        <v>58084</v>
      </c>
      <c r="R153" s="8">
        <v>0</v>
      </c>
      <c r="S153" s="8">
        <v>0</v>
      </c>
      <c r="T153" s="8">
        <v>52145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52145</v>
      </c>
      <c r="AB153" s="8">
        <v>0</v>
      </c>
      <c r="AC153" s="8">
        <v>3870</v>
      </c>
      <c r="AD153" s="8">
        <v>2093</v>
      </c>
      <c r="AE153" s="9">
        <v>5963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58108</v>
      </c>
      <c r="BK153" s="8">
        <v>-24</v>
      </c>
      <c r="BL153" s="9">
        <v>-24</v>
      </c>
      <c r="BM153" s="9">
        <v>58084</v>
      </c>
    </row>
    <row r="154" spans="2:65" ht="25.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>
        <v>243392.21</v>
      </c>
      <c r="L154" s="8"/>
      <c r="M154" s="9">
        <v>243392.21</v>
      </c>
      <c r="N154" s="8"/>
      <c r="O154" s="8"/>
      <c r="P154" s="9"/>
      <c r="Q154" s="9">
        <v>243392.21</v>
      </c>
      <c r="R154" s="8">
        <v>0</v>
      </c>
      <c r="S154" s="8">
        <v>0</v>
      </c>
      <c r="T154" s="8">
        <v>190646.68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190646.68</v>
      </c>
      <c r="AB154" s="8">
        <v>38721.18</v>
      </c>
      <c r="AC154" s="8">
        <v>14024.35</v>
      </c>
      <c r="AD154" s="8">
        <v>0</v>
      </c>
      <c r="AE154" s="9">
        <v>52745.53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243392.21</v>
      </c>
      <c r="BK154" s="8">
        <v>0</v>
      </c>
      <c r="BL154" s="9">
        <v>0</v>
      </c>
      <c r="BM154" s="9">
        <v>243392.21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>
        <v>64121</v>
      </c>
      <c r="L155" s="8"/>
      <c r="M155" s="9">
        <v>64121</v>
      </c>
      <c r="N155" s="8"/>
      <c r="O155" s="8"/>
      <c r="P155" s="9"/>
      <c r="Q155" s="9">
        <v>64121</v>
      </c>
      <c r="R155" s="8">
        <v>0</v>
      </c>
      <c r="S155" s="8">
        <v>0</v>
      </c>
      <c r="T155" s="8">
        <v>30432</v>
      </c>
      <c r="U155" s="8">
        <v>0</v>
      </c>
      <c r="V155" s="8">
        <v>3300</v>
      </c>
      <c r="W155" s="8">
        <v>6400</v>
      </c>
      <c r="X155" s="8">
        <v>0</v>
      </c>
      <c r="Y155" s="8">
        <v>0</v>
      </c>
      <c r="Z155" s="8">
        <v>0</v>
      </c>
      <c r="AA155" s="9">
        <v>40132</v>
      </c>
      <c r="AB155" s="8">
        <v>0</v>
      </c>
      <c r="AC155" s="8">
        <v>3060</v>
      </c>
      <c r="AD155" s="8">
        <v>1483</v>
      </c>
      <c r="AE155" s="9">
        <v>4543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19446</v>
      </c>
      <c r="AX155" s="8">
        <v>0</v>
      </c>
      <c r="AY155" s="8">
        <v>0</v>
      </c>
      <c r="AZ155" s="8">
        <v>0</v>
      </c>
      <c r="BA155" s="9">
        <v>19446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64121</v>
      </c>
      <c r="BK155" s="8">
        <v>0</v>
      </c>
      <c r="BL155" s="9">
        <v>0</v>
      </c>
      <c r="BM155" s="9">
        <v>64121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>
        <v>233034.39</v>
      </c>
      <c r="L156" s="8"/>
      <c r="M156" s="9">
        <v>233034.39</v>
      </c>
      <c r="N156" s="8"/>
      <c r="O156" s="8"/>
      <c r="P156" s="9"/>
      <c r="Q156" s="9">
        <v>233034.39</v>
      </c>
      <c r="R156" s="8">
        <v>0</v>
      </c>
      <c r="S156" s="8">
        <v>0</v>
      </c>
      <c r="T156" s="8">
        <v>124650.89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124650.89</v>
      </c>
      <c r="AB156" s="8">
        <v>0</v>
      </c>
      <c r="AC156" s="8">
        <v>2633.5</v>
      </c>
      <c r="AD156" s="8">
        <v>0</v>
      </c>
      <c r="AE156" s="9">
        <v>2633.5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105750</v>
      </c>
      <c r="AX156" s="8">
        <v>0</v>
      </c>
      <c r="AY156" s="8">
        <v>0</v>
      </c>
      <c r="AZ156" s="8">
        <v>0</v>
      </c>
      <c r="BA156" s="9">
        <v>105750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233034.39</v>
      </c>
      <c r="BK156" s="8">
        <v>0</v>
      </c>
      <c r="BL156" s="9">
        <v>0</v>
      </c>
      <c r="BM156" s="9">
        <v>233034.39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>
        <v>389607</v>
      </c>
      <c r="L157" s="8"/>
      <c r="M157" s="9">
        <v>389607</v>
      </c>
      <c r="N157" s="8"/>
      <c r="O157" s="8"/>
      <c r="P157" s="9"/>
      <c r="Q157" s="9">
        <v>389607</v>
      </c>
      <c r="R157" s="8">
        <v>0</v>
      </c>
      <c r="S157" s="8">
        <v>0</v>
      </c>
      <c r="T157" s="8">
        <v>240049</v>
      </c>
      <c r="U157" s="8">
        <v>0</v>
      </c>
      <c r="V157" s="8">
        <v>0</v>
      </c>
      <c r="W157" s="8">
        <v>28121</v>
      </c>
      <c r="X157" s="8">
        <v>0</v>
      </c>
      <c r="Y157" s="8">
        <v>0</v>
      </c>
      <c r="Z157" s="8">
        <v>0</v>
      </c>
      <c r="AA157" s="9">
        <v>268170</v>
      </c>
      <c r="AB157" s="8">
        <v>50675</v>
      </c>
      <c r="AC157" s="8">
        <v>18915</v>
      </c>
      <c r="AD157" s="8">
        <v>24732</v>
      </c>
      <c r="AE157" s="9">
        <v>94322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48418</v>
      </c>
      <c r="AP157" s="8">
        <v>0</v>
      </c>
      <c r="AQ157" s="8">
        <v>0</v>
      </c>
      <c r="AR157" s="8">
        <v>0</v>
      </c>
      <c r="AS157" s="8">
        <v>0</v>
      </c>
      <c r="AT157" s="9">
        <v>48418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410910</v>
      </c>
      <c r="BK157" s="8">
        <v>0</v>
      </c>
      <c r="BL157" s="9">
        <v>0</v>
      </c>
      <c r="BM157" s="9">
        <v>410910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>
        <v>79314.19</v>
      </c>
      <c r="L158" s="8"/>
      <c r="M158" s="9">
        <v>79314.19</v>
      </c>
      <c r="N158" s="8"/>
      <c r="O158" s="8"/>
      <c r="P158" s="9"/>
      <c r="Q158" s="9">
        <v>79314.19</v>
      </c>
      <c r="R158" s="8">
        <v>0</v>
      </c>
      <c r="S158" s="8">
        <v>0</v>
      </c>
      <c r="T158" s="8">
        <v>61419.85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61419.85</v>
      </c>
      <c r="AB158" s="8">
        <v>0</v>
      </c>
      <c r="AC158" s="8">
        <v>4190.8999999999996</v>
      </c>
      <c r="AD158" s="8">
        <v>26957.37</v>
      </c>
      <c r="AE158" s="9">
        <v>31148.27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92568.12</v>
      </c>
      <c r="BK158" s="8">
        <v>-13253.93</v>
      </c>
      <c r="BL158" s="9">
        <v>-13253.93</v>
      </c>
      <c r="BM158" s="9">
        <v>79314.19</v>
      </c>
    </row>
    <row r="159" spans="2:65">
      <c r="B159" s="8" t="s">
        <v>378</v>
      </c>
      <c r="C159" s="9" t="s">
        <v>379</v>
      </c>
      <c r="D159" s="9">
        <v>59833.89</v>
      </c>
      <c r="E159" s="8"/>
      <c r="F159" s="33"/>
      <c r="G159" s="34"/>
      <c r="H159" s="8"/>
      <c r="I159" s="9"/>
      <c r="J159" s="8"/>
      <c r="K159" s="8">
        <v>167634.81</v>
      </c>
      <c r="L159" s="8"/>
      <c r="M159" s="9">
        <v>167634.81</v>
      </c>
      <c r="N159" s="8"/>
      <c r="O159" s="8"/>
      <c r="P159" s="9"/>
      <c r="Q159" s="9">
        <v>227468.7</v>
      </c>
      <c r="R159" s="8">
        <v>0</v>
      </c>
      <c r="S159" s="8">
        <v>0</v>
      </c>
      <c r="T159" s="8">
        <v>41908.800000000003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41908.800000000003</v>
      </c>
      <c r="AB159" s="8">
        <v>0</v>
      </c>
      <c r="AC159" s="8">
        <v>3206.04</v>
      </c>
      <c r="AD159" s="8">
        <v>0</v>
      </c>
      <c r="AE159" s="9">
        <v>3206.04</v>
      </c>
      <c r="AF159" s="8">
        <v>34843.550000000003</v>
      </c>
      <c r="AG159" s="8">
        <v>0</v>
      </c>
      <c r="AH159" s="8">
        <v>0</v>
      </c>
      <c r="AI159" s="8">
        <v>0</v>
      </c>
      <c r="AJ159" s="9">
        <v>34843.550000000003</v>
      </c>
      <c r="AK159" s="8">
        <v>54340.74</v>
      </c>
      <c r="AL159" s="8">
        <v>0</v>
      </c>
      <c r="AM159" s="8">
        <v>0</v>
      </c>
      <c r="AN159" s="8">
        <v>0</v>
      </c>
      <c r="AO159" s="8">
        <v>2155.5</v>
      </c>
      <c r="AP159" s="8">
        <v>8101.21</v>
      </c>
      <c r="AQ159" s="8">
        <v>11129.8</v>
      </c>
      <c r="AR159" s="8">
        <v>14428</v>
      </c>
      <c r="AS159" s="8">
        <v>0</v>
      </c>
      <c r="AT159" s="9">
        <v>90155.25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170113.64</v>
      </c>
      <c r="BK159" s="8">
        <v>57355.06</v>
      </c>
      <c r="BL159" s="9">
        <v>57355.06</v>
      </c>
      <c r="BM159" s="9">
        <v>227468.7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>
        <v>16908.080000000002</v>
      </c>
      <c r="L160" s="8"/>
      <c r="M160" s="9">
        <v>16908.080000000002</v>
      </c>
      <c r="N160" s="8"/>
      <c r="O160" s="8"/>
      <c r="P160" s="9"/>
      <c r="Q160" s="9">
        <v>16908.080000000002</v>
      </c>
      <c r="R160" s="8">
        <v>0</v>
      </c>
      <c r="S160" s="8">
        <v>0</v>
      </c>
      <c r="T160" s="8">
        <v>10345.64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10345.64</v>
      </c>
      <c r="AB160" s="8">
        <v>0</v>
      </c>
      <c r="AC160" s="8">
        <v>455.14</v>
      </c>
      <c r="AD160" s="8">
        <v>189.47</v>
      </c>
      <c r="AE160" s="9">
        <v>644.61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10990.25</v>
      </c>
      <c r="BK160" s="8">
        <v>5917.83</v>
      </c>
      <c r="BL160" s="9">
        <v>5917.83</v>
      </c>
      <c r="BM160" s="9">
        <v>16908.080000000002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>
        <v>72612</v>
      </c>
      <c r="L161" s="8"/>
      <c r="M161" s="9">
        <v>72612</v>
      </c>
      <c r="N161" s="8"/>
      <c r="O161" s="8"/>
      <c r="P161" s="9"/>
      <c r="Q161" s="9">
        <v>72612</v>
      </c>
      <c r="R161" s="8">
        <v>0</v>
      </c>
      <c r="S161" s="8">
        <v>0</v>
      </c>
      <c r="T161" s="8">
        <v>29044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29044</v>
      </c>
      <c r="AB161" s="8">
        <v>0</v>
      </c>
      <c r="AC161" s="8">
        <v>0</v>
      </c>
      <c r="AD161" s="8">
        <v>0</v>
      </c>
      <c r="AE161" s="9">
        <v>0</v>
      </c>
      <c r="AF161" s="8">
        <v>2000</v>
      </c>
      <c r="AG161" s="8">
        <v>416</v>
      </c>
      <c r="AH161" s="8">
        <v>0</v>
      </c>
      <c r="AI161" s="8">
        <v>0</v>
      </c>
      <c r="AJ161" s="9">
        <v>2416</v>
      </c>
      <c r="AK161" s="8">
        <v>4917</v>
      </c>
      <c r="AL161" s="8">
        <v>0</v>
      </c>
      <c r="AM161" s="8">
        <v>0</v>
      </c>
      <c r="AN161" s="8">
        <v>0</v>
      </c>
      <c r="AO161" s="8">
        <v>25208</v>
      </c>
      <c r="AP161" s="8">
        <v>0</v>
      </c>
      <c r="AQ161" s="8">
        <v>0</v>
      </c>
      <c r="AR161" s="8">
        <v>0</v>
      </c>
      <c r="AS161" s="8">
        <v>0</v>
      </c>
      <c r="AT161" s="9">
        <v>30125</v>
      </c>
      <c r="AU161" s="8">
        <v>0</v>
      </c>
      <c r="AV161" s="8">
        <v>0</v>
      </c>
      <c r="AW161" s="8">
        <v>11027</v>
      </c>
      <c r="AX161" s="8">
        <v>0</v>
      </c>
      <c r="AY161" s="8">
        <v>0</v>
      </c>
      <c r="AZ161" s="8">
        <v>0</v>
      </c>
      <c r="BA161" s="9">
        <v>11027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72612</v>
      </c>
      <c r="BK161" s="8">
        <v>0</v>
      </c>
      <c r="BL161" s="9">
        <v>0</v>
      </c>
      <c r="BM161" s="9">
        <v>72612</v>
      </c>
    </row>
    <row r="162" spans="1:65">
      <c r="B162" s="8" t="s">
        <v>384</v>
      </c>
      <c r="C162" s="9" t="s">
        <v>385</v>
      </c>
      <c r="D162" s="9">
        <v>83624.52</v>
      </c>
      <c r="E162" s="8"/>
      <c r="F162" s="33"/>
      <c r="G162" s="34"/>
      <c r="H162" s="8"/>
      <c r="I162" s="9"/>
      <c r="J162" s="8"/>
      <c r="K162" s="8">
        <v>99583.99</v>
      </c>
      <c r="L162" s="8"/>
      <c r="M162" s="9">
        <v>99583.99</v>
      </c>
      <c r="N162" s="8"/>
      <c r="O162" s="8"/>
      <c r="P162" s="9"/>
      <c r="Q162" s="9">
        <v>183208.51</v>
      </c>
      <c r="R162" s="8">
        <v>0</v>
      </c>
      <c r="S162" s="8">
        <v>0</v>
      </c>
      <c r="T162" s="8">
        <v>0</v>
      </c>
      <c r="U162" s="8">
        <v>25453.08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25453.08</v>
      </c>
      <c r="AB162" s="8">
        <v>6029.75</v>
      </c>
      <c r="AC162" s="8">
        <v>1885.17</v>
      </c>
      <c r="AD162" s="8">
        <v>6722.16</v>
      </c>
      <c r="AE162" s="9">
        <v>14637.08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40090.160000000003</v>
      </c>
      <c r="BK162" s="8">
        <v>0</v>
      </c>
      <c r="BL162" s="9">
        <v>0</v>
      </c>
      <c r="BM162" s="9">
        <v>40090.160000000003</v>
      </c>
    </row>
    <row r="163" spans="1:65" s="25" customFormat="1">
      <c r="A163"/>
      <c r="B163" s="16"/>
      <c r="C163" s="16" t="s">
        <v>402</v>
      </c>
      <c r="D163" s="22">
        <f>SUM(D49:D162)</f>
        <v>285002.74000000005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14999287.979999999</v>
      </c>
      <c r="L163" s="22">
        <f t="shared" si="1"/>
        <v>0</v>
      </c>
      <c r="M163" s="22">
        <f t="shared" si="1"/>
        <v>14999287.979999999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15284290.719999999</v>
      </c>
      <c r="R163" s="22">
        <f t="shared" si="1"/>
        <v>133896.28</v>
      </c>
      <c r="S163" s="22">
        <f t="shared" si="1"/>
        <v>89814.76</v>
      </c>
      <c r="T163" s="22">
        <f t="shared" si="1"/>
        <v>8442041.1699999999</v>
      </c>
      <c r="U163" s="22">
        <f t="shared" si="1"/>
        <v>425135.92</v>
      </c>
      <c r="V163" s="22">
        <f t="shared" si="1"/>
        <v>122108.12</v>
      </c>
      <c r="W163" s="22">
        <f t="shared" si="1"/>
        <v>651256.6</v>
      </c>
      <c r="X163" s="22">
        <f t="shared" si="1"/>
        <v>0</v>
      </c>
      <c r="Y163" s="22">
        <f t="shared" si="1"/>
        <v>109248.51999999999</v>
      </c>
      <c r="Z163" s="22">
        <f t="shared" si="1"/>
        <v>29044.46</v>
      </c>
      <c r="AA163" s="22">
        <f t="shared" si="1"/>
        <v>10002545.830000004</v>
      </c>
      <c r="AB163" s="22">
        <f t="shared" si="1"/>
        <v>195464.71</v>
      </c>
      <c r="AC163" s="22">
        <f t="shared" si="1"/>
        <v>589238.09000000008</v>
      </c>
      <c r="AD163" s="22">
        <f t="shared" si="1"/>
        <v>715387.48999999987</v>
      </c>
      <c r="AE163" s="22">
        <f t="shared" si="1"/>
        <v>1500090.2899999998</v>
      </c>
      <c r="AF163" s="22">
        <f t="shared" si="1"/>
        <v>420251.85000000003</v>
      </c>
      <c r="AG163" s="22">
        <f t="shared" si="1"/>
        <v>469.74</v>
      </c>
      <c r="AH163" s="22">
        <f t="shared" si="1"/>
        <v>2792</v>
      </c>
      <c r="AI163" s="22">
        <f t="shared" si="1"/>
        <v>80110.62</v>
      </c>
      <c r="AJ163" s="22">
        <f t="shared" si="1"/>
        <v>503624.21</v>
      </c>
      <c r="AK163" s="22">
        <f t="shared" si="1"/>
        <v>462421.93</v>
      </c>
      <c r="AL163" s="22">
        <f t="shared" si="1"/>
        <v>0</v>
      </c>
      <c r="AM163" s="22">
        <f t="shared" si="1"/>
        <v>0</v>
      </c>
      <c r="AN163" s="22">
        <f t="shared" si="1"/>
        <v>5023.8099999999995</v>
      </c>
      <c r="AO163" s="22">
        <f t="shared" si="1"/>
        <v>452696.23</v>
      </c>
      <c r="AP163" s="22">
        <f t="shared" si="1"/>
        <v>21906.2</v>
      </c>
      <c r="AQ163" s="22">
        <f t="shared" si="1"/>
        <v>559983.14</v>
      </c>
      <c r="AR163" s="22">
        <f t="shared" si="1"/>
        <v>209515.47</v>
      </c>
      <c r="AS163" s="22">
        <f t="shared" si="1"/>
        <v>0</v>
      </c>
      <c r="AT163" s="22">
        <f t="shared" si="1"/>
        <v>1711546.78</v>
      </c>
      <c r="AU163" s="22">
        <f t="shared" si="1"/>
        <v>0</v>
      </c>
      <c r="AV163" s="22">
        <f t="shared" si="1"/>
        <v>0</v>
      </c>
      <c r="AW163" s="22">
        <f t="shared" si="1"/>
        <v>533419.18999999994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533419.18999999994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14251226.300000001</v>
      </c>
      <c r="BK163" s="22">
        <f t="shared" si="1"/>
        <v>740451.69999999984</v>
      </c>
      <c r="BL163" s="22">
        <f t="shared" si="1"/>
        <v>740451.69999999984</v>
      </c>
      <c r="BM163" s="22">
        <f t="shared" si="1"/>
        <v>14991678</v>
      </c>
    </row>
    <row r="164" spans="1:65" s="25" customFormat="1">
      <c r="A164"/>
      <c r="B164" s="16"/>
      <c r="C164" s="16" t="s">
        <v>398</v>
      </c>
      <c r="D164" s="22">
        <f>D163+D48</f>
        <v>1668840.01</v>
      </c>
      <c r="E164" s="22">
        <f t="shared" ref="E164:BM164" si="2">E163+E48</f>
        <v>113402.83</v>
      </c>
      <c r="F164" s="22">
        <f t="shared" si="2"/>
        <v>0</v>
      </c>
      <c r="G164" s="22">
        <f t="shared" si="2"/>
        <v>0</v>
      </c>
      <c r="H164" s="22">
        <f t="shared" si="2"/>
        <v>0</v>
      </c>
      <c r="I164" s="22">
        <f t="shared" si="2"/>
        <v>113402.83</v>
      </c>
      <c r="J164" s="22">
        <f t="shared" si="2"/>
        <v>-637048.36</v>
      </c>
      <c r="K164" s="22">
        <f t="shared" si="2"/>
        <v>116289567.53999999</v>
      </c>
      <c r="L164" s="22">
        <f t="shared" si="2"/>
        <v>3225026.05</v>
      </c>
      <c r="M164" s="22">
        <f t="shared" si="2"/>
        <v>118877545.23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120659788.07000001</v>
      </c>
      <c r="R164" s="22">
        <f t="shared" si="2"/>
        <v>242679.28</v>
      </c>
      <c r="S164" s="22">
        <f t="shared" si="2"/>
        <v>221761.2</v>
      </c>
      <c r="T164" s="22">
        <f t="shared" si="2"/>
        <v>51903795.550000004</v>
      </c>
      <c r="U164" s="22">
        <f t="shared" si="2"/>
        <v>5190783.1099999994</v>
      </c>
      <c r="V164" s="22">
        <f t="shared" si="2"/>
        <v>284966.70999999996</v>
      </c>
      <c r="W164" s="22">
        <f t="shared" si="2"/>
        <v>14742691.889999999</v>
      </c>
      <c r="X164" s="22">
        <f t="shared" si="2"/>
        <v>0</v>
      </c>
      <c r="Y164" s="22">
        <f t="shared" si="2"/>
        <v>145136.5</v>
      </c>
      <c r="Z164" s="22">
        <f t="shared" si="2"/>
        <v>800507.83</v>
      </c>
      <c r="AA164" s="22">
        <f t="shared" si="2"/>
        <v>73532322.069999993</v>
      </c>
      <c r="AB164" s="22">
        <f t="shared" si="2"/>
        <v>11286022.510000004</v>
      </c>
      <c r="AC164" s="22">
        <f t="shared" si="2"/>
        <v>5055510.2799999993</v>
      </c>
      <c r="AD164" s="22">
        <f t="shared" si="2"/>
        <v>5095243.43</v>
      </c>
      <c r="AE164" s="22">
        <f t="shared" si="2"/>
        <v>21436776.220000003</v>
      </c>
      <c r="AF164" s="22">
        <f t="shared" si="2"/>
        <v>3081396.81</v>
      </c>
      <c r="AG164" s="22">
        <f t="shared" si="2"/>
        <v>23626.22</v>
      </c>
      <c r="AH164" s="22">
        <f t="shared" si="2"/>
        <v>75081.5</v>
      </c>
      <c r="AI164" s="22">
        <f t="shared" si="2"/>
        <v>970912.74</v>
      </c>
      <c r="AJ164" s="22">
        <f t="shared" si="2"/>
        <v>4151017.27</v>
      </c>
      <c r="AK164" s="22">
        <f t="shared" si="2"/>
        <v>6665715.629999998</v>
      </c>
      <c r="AL164" s="22">
        <f t="shared" si="2"/>
        <v>0</v>
      </c>
      <c r="AM164" s="22">
        <f t="shared" si="2"/>
        <v>0</v>
      </c>
      <c r="AN164" s="22">
        <f t="shared" si="2"/>
        <v>111908.81999999999</v>
      </c>
      <c r="AO164" s="22">
        <f t="shared" si="2"/>
        <v>873009.5</v>
      </c>
      <c r="AP164" s="22">
        <f t="shared" si="2"/>
        <v>54193.65</v>
      </c>
      <c r="AQ164" s="22">
        <f t="shared" si="2"/>
        <v>5496634.1899999985</v>
      </c>
      <c r="AR164" s="22">
        <f t="shared" si="2"/>
        <v>1369202.73</v>
      </c>
      <c r="AS164" s="22">
        <f t="shared" si="2"/>
        <v>124.06</v>
      </c>
      <c r="AT164" s="22">
        <f t="shared" si="2"/>
        <v>14570788.579999998</v>
      </c>
      <c r="AU164" s="22">
        <f t="shared" si="2"/>
        <v>0</v>
      </c>
      <c r="AV164" s="22">
        <f t="shared" si="2"/>
        <v>0</v>
      </c>
      <c r="AW164" s="22">
        <f t="shared" si="2"/>
        <v>2681387.98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2681387.98</v>
      </c>
      <c r="BB164" s="22">
        <f t="shared" si="2"/>
        <v>17830.03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300338</v>
      </c>
      <c r="BI164" s="22">
        <f t="shared" si="2"/>
        <v>318168.03000000003</v>
      </c>
      <c r="BJ164" s="22">
        <f t="shared" si="2"/>
        <v>116690460.14999999</v>
      </c>
      <c r="BK164" s="22">
        <f t="shared" si="2"/>
        <v>846477.69999999984</v>
      </c>
      <c r="BL164" s="22">
        <f t="shared" si="2"/>
        <v>846477.69999999984</v>
      </c>
      <c r="BM164" s="22">
        <f t="shared" si="2"/>
        <v>117536937.85000001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M164"/>
  <sheetViews>
    <sheetView showGridLines="0" topLeftCell="A129" workbookViewId="0">
      <selection activeCell="BN163" sqref="BN163:XFD164"/>
    </sheetView>
  </sheetViews>
  <sheetFormatPr defaultRowHeight="15"/>
  <cols>
    <col min="1" max="1" width="3.42578125" customWidth="1"/>
    <col min="2" max="2" width="9.5703125" style="10" customWidth="1"/>
    <col min="3" max="3" width="47.85546875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431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388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>
        <v>3002436</v>
      </c>
      <c r="L7" s="12"/>
      <c r="M7" s="11">
        <v>3002436</v>
      </c>
      <c r="N7" s="12"/>
      <c r="O7" s="12"/>
      <c r="P7" s="11"/>
      <c r="Q7" s="11">
        <v>3002436</v>
      </c>
      <c r="R7" s="12">
        <v>0</v>
      </c>
      <c r="S7" s="12">
        <v>0</v>
      </c>
      <c r="T7" s="12">
        <v>0</v>
      </c>
      <c r="U7" s="12">
        <v>762746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762746</v>
      </c>
      <c r="AB7" s="12">
        <v>165866</v>
      </c>
      <c r="AC7" s="12">
        <v>56117</v>
      </c>
      <c r="AD7" s="12">
        <v>262317</v>
      </c>
      <c r="AE7" s="11">
        <v>484300</v>
      </c>
      <c r="AF7" s="12">
        <v>1368406</v>
      </c>
      <c r="AG7" s="12">
        <v>0</v>
      </c>
      <c r="AH7" s="12">
        <v>0</v>
      </c>
      <c r="AI7" s="12">
        <v>0</v>
      </c>
      <c r="AJ7" s="11">
        <v>1368406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386984</v>
      </c>
      <c r="BG7" s="12">
        <v>0</v>
      </c>
      <c r="BH7" s="12">
        <v>0</v>
      </c>
      <c r="BI7" s="11">
        <v>386984</v>
      </c>
      <c r="BJ7" s="11">
        <v>3002436</v>
      </c>
      <c r="BK7" s="12">
        <v>0</v>
      </c>
      <c r="BL7" s="11">
        <v>0</v>
      </c>
      <c r="BM7" s="11">
        <v>3002436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>
        <v>79699</v>
      </c>
      <c r="L8" s="8"/>
      <c r="M8" s="9">
        <v>79699</v>
      </c>
      <c r="N8" s="8"/>
      <c r="O8" s="8"/>
      <c r="P8" s="9"/>
      <c r="Q8" s="9">
        <v>79699</v>
      </c>
      <c r="R8" s="8">
        <v>0</v>
      </c>
      <c r="S8" s="8">
        <v>0</v>
      </c>
      <c r="T8" s="8">
        <v>0</v>
      </c>
      <c r="U8" s="8">
        <v>50859.55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50859.55</v>
      </c>
      <c r="AB8" s="8">
        <v>6688.04</v>
      </c>
      <c r="AC8" s="8">
        <v>3890.76</v>
      </c>
      <c r="AD8" s="8">
        <v>259.22000000000003</v>
      </c>
      <c r="AE8" s="9">
        <v>10838.02</v>
      </c>
      <c r="AF8" s="8">
        <v>8500</v>
      </c>
      <c r="AG8" s="8">
        <v>0</v>
      </c>
      <c r="AH8" s="8">
        <v>0</v>
      </c>
      <c r="AI8" s="8">
        <v>0</v>
      </c>
      <c r="AJ8" s="9">
        <v>8500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9501.43</v>
      </c>
      <c r="BG8" s="8">
        <v>0</v>
      </c>
      <c r="BH8" s="8">
        <v>0</v>
      </c>
      <c r="BI8" s="9">
        <v>9501.43</v>
      </c>
      <c r="BJ8" s="9">
        <v>79699</v>
      </c>
      <c r="BK8" s="8">
        <v>0</v>
      </c>
      <c r="BL8" s="9">
        <v>0</v>
      </c>
      <c r="BM8" s="9">
        <v>79699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>
        <v>462383.75</v>
      </c>
      <c r="L9" s="8"/>
      <c r="M9" s="9">
        <v>462383.75</v>
      </c>
      <c r="N9" s="8"/>
      <c r="O9" s="8"/>
      <c r="P9" s="9"/>
      <c r="Q9" s="9">
        <v>462383.75</v>
      </c>
      <c r="R9" s="8">
        <v>0</v>
      </c>
      <c r="S9" s="8">
        <v>0</v>
      </c>
      <c r="T9" s="8">
        <v>0</v>
      </c>
      <c r="U9" s="8">
        <v>483548.03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483548.03</v>
      </c>
      <c r="AB9" s="8">
        <v>100639.24</v>
      </c>
      <c r="AC9" s="8">
        <v>33532.699999999997</v>
      </c>
      <c r="AD9" s="8">
        <v>58688.92</v>
      </c>
      <c r="AE9" s="9">
        <v>192860.86</v>
      </c>
      <c r="AF9" s="8">
        <v>0</v>
      </c>
      <c r="AG9" s="8">
        <v>0</v>
      </c>
      <c r="AH9" s="8">
        <v>0</v>
      </c>
      <c r="AI9" s="8">
        <v>15837.14</v>
      </c>
      <c r="AJ9" s="9">
        <v>15837.14</v>
      </c>
      <c r="AK9" s="8">
        <v>10267.209999999999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10267.209999999999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2139</v>
      </c>
      <c r="BC9" s="8">
        <v>0</v>
      </c>
      <c r="BD9" s="8">
        <v>0</v>
      </c>
      <c r="BE9" s="8">
        <v>0</v>
      </c>
      <c r="BF9" s="8">
        <v>42950.01</v>
      </c>
      <c r="BG9" s="8">
        <v>0</v>
      </c>
      <c r="BH9" s="8">
        <v>0</v>
      </c>
      <c r="BI9" s="9">
        <v>45089.01</v>
      </c>
      <c r="BJ9" s="9">
        <v>747602.25</v>
      </c>
      <c r="BK9" s="8">
        <v>-285218.5</v>
      </c>
      <c r="BL9" s="9">
        <v>-285218.5</v>
      </c>
      <c r="BM9" s="9">
        <v>462383.75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>
        <v>717673.62</v>
      </c>
      <c r="L10" s="8"/>
      <c r="M10" s="9">
        <v>717673.62</v>
      </c>
      <c r="N10" s="8"/>
      <c r="O10" s="8"/>
      <c r="P10" s="9"/>
      <c r="Q10" s="9">
        <v>717673.62</v>
      </c>
      <c r="R10" s="8">
        <v>0</v>
      </c>
      <c r="S10" s="8">
        <v>0</v>
      </c>
      <c r="T10" s="8">
        <v>0</v>
      </c>
      <c r="U10" s="8">
        <v>398337.98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398337.98</v>
      </c>
      <c r="AB10" s="8">
        <v>99721.65</v>
      </c>
      <c r="AC10" s="8">
        <v>28272.82</v>
      </c>
      <c r="AD10" s="8">
        <v>111882.09</v>
      </c>
      <c r="AE10" s="9">
        <v>239876.56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79459.08</v>
      </c>
      <c r="BG10" s="8">
        <v>0</v>
      </c>
      <c r="BH10" s="8">
        <v>0</v>
      </c>
      <c r="BI10" s="9">
        <v>79459.08</v>
      </c>
      <c r="BJ10" s="9">
        <v>717673.62</v>
      </c>
      <c r="BK10" s="8">
        <v>0</v>
      </c>
      <c r="BL10" s="9">
        <v>0</v>
      </c>
      <c r="BM10" s="9">
        <v>717673.62</v>
      </c>
    </row>
    <row r="11" spans="1:65">
      <c r="B11" s="8" t="s">
        <v>82</v>
      </c>
      <c r="C11" s="9" t="s">
        <v>83</v>
      </c>
      <c r="D11" s="9"/>
      <c r="E11" s="8">
        <v>23201.99</v>
      </c>
      <c r="F11" s="33"/>
      <c r="G11" s="34"/>
      <c r="H11" s="8"/>
      <c r="I11" s="9">
        <v>23201.99</v>
      </c>
      <c r="J11" s="8"/>
      <c r="K11" s="8">
        <v>214719.72</v>
      </c>
      <c r="L11" s="8"/>
      <c r="M11" s="9">
        <v>214719.72</v>
      </c>
      <c r="N11" s="8"/>
      <c r="O11" s="8"/>
      <c r="P11" s="9"/>
      <c r="Q11" s="9">
        <v>237921.71</v>
      </c>
      <c r="R11" s="8">
        <v>0</v>
      </c>
      <c r="S11" s="8">
        <v>0</v>
      </c>
      <c r="T11" s="8">
        <v>0</v>
      </c>
      <c r="U11" s="8">
        <v>134985.70000000001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134985.70000000001</v>
      </c>
      <c r="AB11" s="8">
        <v>30204.37</v>
      </c>
      <c r="AC11" s="8">
        <v>9641.49</v>
      </c>
      <c r="AD11" s="8">
        <v>48785.64</v>
      </c>
      <c r="AE11" s="9">
        <v>88631.5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14304.51</v>
      </c>
      <c r="BH11" s="8">
        <v>0</v>
      </c>
      <c r="BI11" s="9">
        <v>14304.51</v>
      </c>
      <c r="BJ11" s="9">
        <v>237921.71</v>
      </c>
      <c r="BK11" s="8">
        <v>0</v>
      </c>
      <c r="BL11" s="9">
        <v>0</v>
      </c>
      <c r="BM11" s="9">
        <v>237921.71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>
        <v>5000</v>
      </c>
      <c r="L12" s="8"/>
      <c r="M12" s="9">
        <v>5000</v>
      </c>
      <c r="N12" s="8"/>
      <c r="O12" s="8"/>
      <c r="P12" s="9"/>
      <c r="Q12" s="9">
        <v>5000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5000</v>
      </c>
      <c r="AG12" s="8">
        <v>0</v>
      </c>
      <c r="AH12" s="8">
        <v>0</v>
      </c>
      <c r="AI12" s="8">
        <v>0</v>
      </c>
      <c r="AJ12" s="9">
        <v>5000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5000</v>
      </c>
      <c r="BK12" s="8">
        <v>0</v>
      </c>
      <c r="BL12" s="9">
        <v>0</v>
      </c>
      <c r="BM12" s="9">
        <v>5000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>
        <v>2639386.52</v>
      </c>
      <c r="L13" s="8"/>
      <c r="M13" s="9">
        <v>2639386.52</v>
      </c>
      <c r="N13" s="8"/>
      <c r="O13" s="8"/>
      <c r="P13" s="9"/>
      <c r="Q13" s="9">
        <v>2639386.52</v>
      </c>
      <c r="R13" s="8">
        <v>0</v>
      </c>
      <c r="S13" s="8">
        <v>0</v>
      </c>
      <c r="T13" s="8">
        <v>1600</v>
      </c>
      <c r="U13" s="8">
        <v>1711294.94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1712894.94</v>
      </c>
      <c r="AB13" s="8">
        <v>333513</v>
      </c>
      <c r="AC13" s="8">
        <v>121619</v>
      </c>
      <c r="AD13" s="8">
        <v>252155.64</v>
      </c>
      <c r="AE13" s="9">
        <v>707287.64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219203.94</v>
      </c>
      <c r="BG13" s="8">
        <v>0</v>
      </c>
      <c r="BH13" s="8">
        <v>0</v>
      </c>
      <c r="BI13" s="9">
        <v>219203.94</v>
      </c>
      <c r="BJ13" s="9">
        <v>2639386.52</v>
      </c>
      <c r="BK13" s="8">
        <v>0</v>
      </c>
      <c r="BL13" s="9">
        <v>0</v>
      </c>
      <c r="BM13" s="9">
        <v>2639386.52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>
        <v>208421.32</v>
      </c>
      <c r="L14" s="8"/>
      <c r="M14" s="9">
        <v>208421.32</v>
      </c>
      <c r="N14" s="8"/>
      <c r="O14" s="8"/>
      <c r="P14" s="9"/>
      <c r="Q14" s="9">
        <v>208421.32</v>
      </c>
      <c r="R14" s="8">
        <v>0</v>
      </c>
      <c r="S14" s="8">
        <v>0</v>
      </c>
      <c r="T14" s="8">
        <v>0</v>
      </c>
      <c r="U14" s="8">
        <v>121306.86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121306.86</v>
      </c>
      <c r="AB14" s="8">
        <v>28733.3</v>
      </c>
      <c r="AC14" s="8">
        <v>8411.7099999999991</v>
      </c>
      <c r="AD14" s="8">
        <v>18176.37</v>
      </c>
      <c r="AE14" s="9">
        <v>55321.38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31793.08</v>
      </c>
      <c r="BG14" s="8">
        <v>0</v>
      </c>
      <c r="BH14" s="8">
        <v>0</v>
      </c>
      <c r="BI14" s="9">
        <v>31793.08</v>
      </c>
      <c r="BJ14" s="9">
        <v>208421.32</v>
      </c>
      <c r="BK14" s="8">
        <v>0</v>
      </c>
      <c r="BL14" s="9">
        <v>0</v>
      </c>
      <c r="BM14" s="9">
        <v>208421.32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>
        <v>104886</v>
      </c>
      <c r="L15" s="8"/>
      <c r="M15" s="9">
        <v>104886</v>
      </c>
      <c r="N15" s="8"/>
      <c r="O15" s="8"/>
      <c r="P15" s="9"/>
      <c r="Q15" s="9">
        <v>104886</v>
      </c>
      <c r="R15" s="8">
        <v>0</v>
      </c>
      <c r="S15" s="8">
        <v>0</v>
      </c>
      <c r="T15" s="8">
        <v>0</v>
      </c>
      <c r="U15" s="8">
        <v>57911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57911</v>
      </c>
      <c r="AB15" s="8">
        <v>10633</v>
      </c>
      <c r="AC15" s="8">
        <v>4257</v>
      </c>
      <c r="AD15" s="8">
        <v>20930</v>
      </c>
      <c r="AE15" s="9">
        <v>35820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737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737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10418</v>
      </c>
      <c r="BG15" s="8">
        <v>0</v>
      </c>
      <c r="BH15" s="8">
        <v>0</v>
      </c>
      <c r="BI15" s="9">
        <v>10418</v>
      </c>
      <c r="BJ15" s="9">
        <v>104886</v>
      </c>
      <c r="BK15" s="8">
        <v>0</v>
      </c>
      <c r="BL15" s="9">
        <v>0</v>
      </c>
      <c r="BM15" s="9">
        <v>104886</v>
      </c>
    </row>
    <row r="16" spans="1:65">
      <c r="B16" s="8" t="s">
        <v>92</v>
      </c>
      <c r="C16" s="9" t="s">
        <v>93</v>
      </c>
      <c r="D16" s="9"/>
      <c r="E16" s="8">
        <v>0</v>
      </c>
      <c r="F16" s="33"/>
      <c r="G16" s="34"/>
      <c r="H16" s="8"/>
      <c r="I16" s="9">
        <v>0</v>
      </c>
      <c r="J16" s="8"/>
      <c r="K16" s="8">
        <v>38198</v>
      </c>
      <c r="L16" s="8"/>
      <c r="M16" s="9">
        <v>38198</v>
      </c>
      <c r="N16" s="8"/>
      <c r="O16" s="8"/>
      <c r="P16" s="9"/>
      <c r="Q16" s="9">
        <v>38198</v>
      </c>
      <c r="R16" s="8">
        <v>0</v>
      </c>
      <c r="S16" s="8">
        <v>0</v>
      </c>
      <c r="T16" s="8">
        <v>0</v>
      </c>
      <c r="U16" s="8">
        <v>21662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21662</v>
      </c>
      <c r="AB16" s="8">
        <v>0</v>
      </c>
      <c r="AC16" s="8">
        <v>995</v>
      </c>
      <c r="AD16" s="8">
        <v>0</v>
      </c>
      <c r="AE16" s="9">
        <v>995</v>
      </c>
      <c r="AF16" s="8">
        <v>15016</v>
      </c>
      <c r="AG16" s="8">
        <v>0</v>
      </c>
      <c r="AH16" s="8">
        <v>0</v>
      </c>
      <c r="AI16" s="8">
        <v>0</v>
      </c>
      <c r="AJ16" s="9">
        <v>15016</v>
      </c>
      <c r="AK16" s="8">
        <v>525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525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38198</v>
      </c>
      <c r="BK16" s="8">
        <v>0</v>
      </c>
      <c r="BL16" s="9">
        <v>0</v>
      </c>
      <c r="BM16" s="9">
        <v>38198</v>
      </c>
    </row>
    <row r="17" spans="2:65">
      <c r="B17" s="8" t="s">
        <v>94</v>
      </c>
      <c r="C17" s="9" t="s">
        <v>95</v>
      </c>
      <c r="D17" s="9"/>
      <c r="E17" s="8">
        <v>392587.2</v>
      </c>
      <c r="F17" s="33"/>
      <c r="G17" s="34"/>
      <c r="H17" s="8"/>
      <c r="I17" s="9">
        <v>392587.2</v>
      </c>
      <c r="J17" s="8"/>
      <c r="K17" s="8">
        <v>66941</v>
      </c>
      <c r="L17" s="8"/>
      <c r="M17" s="9">
        <v>66941</v>
      </c>
      <c r="N17" s="8"/>
      <c r="O17" s="8"/>
      <c r="P17" s="9"/>
      <c r="Q17" s="9">
        <v>459528.2</v>
      </c>
      <c r="R17" s="8">
        <v>0</v>
      </c>
      <c r="S17" s="8">
        <v>0</v>
      </c>
      <c r="T17" s="8">
        <v>0</v>
      </c>
      <c r="U17" s="8">
        <v>314021.73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314021.73</v>
      </c>
      <c r="AB17" s="8">
        <v>62867.07</v>
      </c>
      <c r="AC17" s="8">
        <v>23017.02</v>
      </c>
      <c r="AD17" s="8">
        <v>38290.300000000003</v>
      </c>
      <c r="AE17" s="9">
        <v>124174.39</v>
      </c>
      <c r="AF17" s="8">
        <v>15120.7</v>
      </c>
      <c r="AG17" s="8">
        <v>0</v>
      </c>
      <c r="AH17" s="8">
        <v>0</v>
      </c>
      <c r="AI17" s="8">
        <v>648.41</v>
      </c>
      <c r="AJ17" s="9">
        <v>15769.11</v>
      </c>
      <c r="AK17" s="8">
        <v>5562.97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5562.97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459528.2</v>
      </c>
      <c r="BK17" s="8">
        <v>0</v>
      </c>
      <c r="BL17" s="9">
        <v>0</v>
      </c>
      <c r="BM17" s="9">
        <v>459528.2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>
        <v>279243.36</v>
      </c>
      <c r="I18" s="9">
        <v>279243.36</v>
      </c>
      <c r="J18" s="8"/>
      <c r="K18" s="8">
        <v>1912622.0800000001</v>
      </c>
      <c r="L18" s="8"/>
      <c r="M18" s="9">
        <v>1912622.0800000001</v>
      </c>
      <c r="N18" s="8"/>
      <c r="O18" s="8"/>
      <c r="P18" s="9"/>
      <c r="Q18" s="9">
        <v>2191865.44</v>
      </c>
      <c r="R18" s="8">
        <v>0</v>
      </c>
      <c r="S18" s="8">
        <v>0</v>
      </c>
      <c r="T18" s="8">
        <v>0</v>
      </c>
      <c r="U18" s="8">
        <v>1309932.8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1309932.8</v>
      </c>
      <c r="AB18" s="8">
        <v>281095.39</v>
      </c>
      <c r="AC18" s="8">
        <v>97319.44</v>
      </c>
      <c r="AD18" s="8">
        <v>232913.31</v>
      </c>
      <c r="AE18" s="9">
        <v>611328.14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270604.5</v>
      </c>
      <c r="BG18" s="8">
        <v>0</v>
      </c>
      <c r="BH18" s="8">
        <v>0</v>
      </c>
      <c r="BI18" s="9">
        <v>270604.5</v>
      </c>
      <c r="BJ18" s="9">
        <v>2191865.44</v>
      </c>
      <c r="BK18" s="8">
        <v>0</v>
      </c>
      <c r="BL18" s="9">
        <v>0</v>
      </c>
      <c r="BM18" s="9">
        <v>2191865.44</v>
      </c>
    </row>
    <row r="19" spans="2:65">
      <c r="B19" s="8" t="s">
        <v>98</v>
      </c>
      <c r="C19" s="9" t="s">
        <v>99</v>
      </c>
      <c r="D19" s="9">
        <v>34363.879999999997</v>
      </c>
      <c r="E19" s="8"/>
      <c r="F19" s="33"/>
      <c r="G19" s="34"/>
      <c r="H19" s="8"/>
      <c r="I19" s="9"/>
      <c r="J19" s="8"/>
      <c r="K19" s="8">
        <v>394445.75</v>
      </c>
      <c r="L19" s="8"/>
      <c r="M19" s="9">
        <v>394445.75</v>
      </c>
      <c r="N19" s="8"/>
      <c r="O19" s="8"/>
      <c r="P19" s="9"/>
      <c r="Q19" s="9">
        <v>428809.63</v>
      </c>
      <c r="R19" s="8">
        <v>0</v>
      </c>
      <c r="S19" s="8">
        <v>0</v>
      </c>
      <c r="T19" s="8">
        <v>0</v>
      </c>
      <c r="U19" s="8">
        <v>253066.36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253066.36</v>
      </c>
      <c r="AB19" s="8">
        <v>53215.94</v>
      </c>
      <c r="AC19" s="8">
        <v>16704.73</v>
      </c>
      <c r="AD19" s="8">
        <v>39241.339999999997</v>
      </c>
      <c r="AE19" s="9">
        <v>109162.01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31989.88</v>
      </c>
      <c r="BH19" s="8">
        <v>0</v>
      </c>
      <c r="BI19" s="9">
        <v>31989.88</v>
      </c>
      <c r="BJ19" s="9">
        <v>394218.25</v>
      </c>
      <c r="BK19" s="8">
        <v>0</v>
      </c>
      <c r="BL19" s="9">
        <v>0</v>
      </c>
      <c r="BM19" s="9">
        <v>394218.25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>
        <v>2088420.71</v>
      </c>
      <c r="L20" s="8"/>
      <c r="M20" s="9">
        <v>2088420.71</v>
      </c>
      <c r="N20" s="8"/>
      <c r="O20" s="8"/>
      <c r="P20" s="9"/>
      <c r="Q20" s="9">
        <v>2088420.71</v>
      </c>
      <c r="R20" s="8">
        <v>0</v>
      </c>
      <c r="S20" s="8">
        <v>0</v>
      </c>
      <c r="T20" s="8">
        <v>0</v>
      </c>
      <c r="U20" s="8">
        <v>1047620.96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1047620.96</v>
      </c>
      <c r="AB20" s="8">
        <v>235163.54</v>
      </c>
      <c r="AC20" s="8">
        <v>76802.64</v>
      </c>
      <c r="AD20" s="8">
        <v>104824.99</v>
      </c>
      <c r="AE20" s="9">
        <v>416791.17</v>
      </c>
      <c r="AF20" s="8">
        <v>414001.89</v>
      </c>
      <c r="AG20" s="8">
        <v>0</v>
      </c>
      <c r="AH20" s="8">
        <v>0</v>
      </c>
      <c r="AI20" s="8">
        <v>0</v>
      </c>
      <c r="AJ20" s="9">
        <v>414001.89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210006.69</v>
      </c>
      <c r="BG20" s="8">
        <v>0</v>
      </c>
      <c r="BH20" s="8">
        <v>0</v>
      </c>
      <c r="BI20" s="9">
        <v>210006.69</v>
      </c>
      <c r="BJ20" s="9">
        <v>2088420.71</v>
      </c>
      <c r="BK20" s="8">
        <v>0</v>
      </c>
      <c r="BL20" s="9">
        <v>0</v>
      </c>
      <c r="BM20" s="9">
        <v>2088420.71</v>
      </c>
    </row>
    <row r="21" spans="2:65">
      <c r="B21" s="8" t="s">
        <v>102</v>
      </c>
      <c r="C21" s="9" t="s">
        <v>103</v>
      </c>
      <c r="D21" s="9"/>
      <c r="E21" s="8">
        <v>27381.86</v>
      </c>
      <c r="F21" s="33"/>
      <c r="G21" s="34"/>
      <c r="H21" s="8"/>
      <c r="I21" s="9">
        <v>27381.86</v>
      </c>
      <c r="J21" s="8"/>
      <c r="K21" s="8">
        <v>103773</v>
      </c>
      <c r="L21" s="8"/>
      <c r="M21" s="9">
        <v>103773</v>
      </c>
      <c r="N21" s="8"/>
      <c r="O21" s="8"/>
      <c r="P21" s="9"/>
      <c r="Q21" s="9">
        <v>131154.85999999999</v>
      </c>
      <c r="R21" s="8">
        <v>0</v>
      </c>
      <c r="S21" s="8">
        <v>0</v>
      </c>
      <c r="T21" s="8">
        <v>2500</v>
      </c>
      <c r="U21" s="8">
        <v>83989.2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86489.2</v>
      </c>
      <c r="AB21" s="8">
        <v>21463.98</v>
      </c>
      <c r="AC21" s="8">
        <v>6661.32</v>
      </c>
      <c r="AD21" s="8">
        <v>11249.4</v>
      </c>
      <c r="AE21" s="9">
        <v>39374.699999999997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5290.96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5290.96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131154.85999999999</v>
      </c>
      <c r="BK21" s="8">
        <v>0</v>
      </c>
      <c r="BL21" s="9">
        <v>0</v>
      </c>
      <c r="BM21" s="9">
        <v>131154.85999999999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>
        <v>72643</v>
      </c>
      <c r="L22" s="8"/>
      <c r="M22" s="9">
        <v>72643</v>
      </c>
      <c r="N22" s="8"/>
      <c r="O22" s="8"/>
      <c r="P22" s="9"/>
      <c r="Q22" s="9">
        <v>72643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65467.64</v>
      </c>
      <c r="AG22" s="8">
        <v>0</v>
      </c>
      <c r="AH22" s="8">
        <v>0</v>
      </c>
      <c r="AI22" s="8">
        <v>0</v>
      </c>
      <c r="AJ22" s="9">
        <v>65467.64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7175.36</v>
      </c>
      <c r="BG22" s="8">
        <v>0</v>
      </c>
      <c r="BH22" s="8">
        <v>0</v>
      </c>
      <c r="BI22" s="9">
        <v>7175.36</v>
      </c>
      <c r="BJ22" s="9">
        <v>72643</v>
      </c>
      <c r="BK22" s="8">
        <v>0</v>
      </c>
      <c r="BL22" s="9">
        <v>0</v>
      </c>
      <c r="BM22" s="9">
        <v>72643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>
        <v>142845.97</v>
      </c>
      <c r="L23" s="8"/>
      <c r="M23" s="9">
        <v>142845.97</v>
      </c>
      <c r="N23" s="8"/>
      <c r="O23" s="8"/>
      <c r="P23" s="9"/>
      <c r="Q23" s="9">
        <v>142845.97</v>
      </c>
      <c r="R23" s="8">
        <v>0</v>
      </c>
      <c r="S23" s="8">
        <v>0</v>
      </c>
      <c r="T23" s="8">
        <v>0</v>
      </c>
      <c r="U23" s="8">
        <v>91931.19</v>
      </c>
      <c r="V23" s="8">
        <v>0</v>
      </c>
      <c r="W23" s="8">
        <v>5700.16</v>
      </c>
      <c r="X23" s="8">
        <v>0</v>
      </c>
      <c r="Y23" s="8">
        <v>0</v>
      </c>
      <c r="Z23" s="8">
        <v>0</v>
      </c>
      <c r="AA23" s="9">
        <v>97631.35</v>
      </c>
      <c r="AB23" s="8">
        <v>22068.639999999999</v>
      </c>
      <c r="AC23" s="8">
        <v>7330.67</v>
      </c>
      <c r="AD23" s="8">
        <v>15542.2</v>
      </c>
      <c r="AE23" s="9">
        <v>44941.51</v>
      </c>
      <c r="AF23" s="8">
        <v>0</v>
      </c>
      <c r="AG23" s="8">
        <v>0</v>
      </c>
      <c r="AH23" s="8">
        <v>0</v>
      </c>
      <c r="AI23" s="8">
        <v>141.36000000000001</v>
      </c>
      <c r="AJ23" s="9">
        <v>141.36000000000001</v>
      </c>
      <c r="AK23" s="8">
        <v>131.75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131.75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142845.97</v>
      </c>
      <c r="BK23" s="8">
        <v>0</v>
      </c>
      <c r="BL23" s="9">
        <v>0</v>
      </c>
      <c r="BM23" s="9">
        <v>142845.97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>
        <v>223711.33</v>
      </c>
      <c r="L24" s="8"/>
      <c r="M24" s="9">
        <v>223711.33</v>
      </c>
      <c r="N24" s="8"/>
      <c r="O24" s="8"/>
      <c r="P24" s="9"/>
      <c r="Q24" s="9">
        <v>223711.33</v>
      </c>
      <c r="R24" s="8">
        <v>0</v>
      </c>
      <c r="S24" s="8">
        <v>0</v>
      </c>
      <c r="T24" s="8">
        <v>0</v>
      </c>
      <c r="U24" s="8">
        <v>161533.24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161533.24</v>
      </c>
      <c r="AB24" s="8">
        <v>27440.73</v>
      </c>
      <c r="AC24" s="8">
        <v>11842.76</v>
      </c>
      <c r="AD24" s="8">
        <v>20970.009999999998</v>
      </c>
      <c r="AE24" s="9">
        <v>60253.5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221786.74</v>
      </c>
      <c r="BK24" s="8">
        <v>0</v>
      </c>
      <c r="BL24" s="9">
        <v>0</v>
      </c>
      <c r="BM24" s="9">
        <v>221786.74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>
        <v>1324613.99</v>
      </c>
      <c r="L25" s="8"/>
      <c r="M25" s="9">
        <v>1324613.99</v>
      </c>
      <c r="N25" s="8"/>
      <c r="O25" s="8"/>
      <c r="P25" s="9"/>
      <c r="Q25" s="9">
        <v>1324613.99</v>
      </c>
      <c r="R25" s="8">
        <v>0</v>
      </c>
      <c r="S25" s="8">
        <v>0</v>
      </c>
      <c r="T25" s="8">
        <v>0</v>
      </c>
      <c r="U25" s="8">
        <v>1190473.6299999999</v>
      </c>
      <c r="V25" s="8">
        <v>0</v>
      </c>
      <c r="W25" s="8">
        <v>0</v>
      </c>
      <c r="X25" s="8">
        <v>0</v>
      </c>
      <c r="Y25" s="8">
        <v>0</v>
      </c>
      <c r="Z25" s="8">
        <v>400</v>
      </c>
      <c r="AA25" s="9">
        <v>1190873.6299999999</v>
      </c>
      <c r="AB25" s="8">
        <v>257496.31</v>
      </c>
      <c r="AC25" s="8">
        <v>86608.35</v>
      </c>
      <c r="AD25" s="8">
        <v>200958.05</v>
      </c>
      <c r="AE25" s="9">
        <v>545062.71</v>
      </c>
      <c r="AF25" s="8">
        <v>154779.32</v>
      </c>
      <c r="AG25" s="8">
        <v>0</v>
      </c>
      <c r="AH25" s="8">
        <v>0</v>
      </c>
      <c r="AI25" s="8">
        <v>0</v>
      </c>
      <c r="AJ25" s="9">
        <v>154779.32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90073.08</v>
      </c>
      <c r="BH25" s="8">
        <v>0</v>
      </c>
      <c r="BI25" s="9">
        <v>90073.08</v>
      </c>
      <c r="BJ25" s="9">
        <v>1980788.74</v>
      </c>
      <c r="BK25" s="8">
        <v>-656174.75</v>
      </c>
      <c r="BL25" s="9">
        <v>-656174.75</v>
      </c>
      <c r="BM25" s="9">
        <v>1324613.99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>
        <v>114926.93</v>
      </c>
      <c r="L26" s="8"/>
      <c r="M26" s="9">
        <v>114926.93</v>
      </c>
      <c r="N26" s="8"/>
      <c r="O26" s="8"/>
      <c r="P26" s="9"/>
      <c r="Q26" s="9">
        <v>114926.93</v>
      </c>
      <c r="R26" s="8">
        <v>0</v>
      </c>
      <c r="S26" s="8">
        <v>0</v>
      </c>
      <c r="T26" s="8">
        <v>0</v>
      </c>
      <c r="U26" s="8">
        <v>58919.77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58919.77</v>
      </c>
      <c r="AB26" s="8">
        <v>10430.36</v>
      </c>
      <c r="AC26" s="8">
        <v>3423.39</v>
      </c>
      <c r="AD26" s="8">
        <v>26295.14</v>
      </c>
      <c r="AE26" s="9">
        <v>40148.89</v>
      </c>
      <c r="AF26" s="8">
        <v>900</v>
      </c>
      <c r="AG26" s="8">
        <v>0</v>
      </c>
      <c r="AH26" s="8">
        <v>800</v>
      </c>
      <c r="AI26" s="8">
        <v>318</v>
      </c>
      <c r="AJ26" s="9">
        <v>2018</v>
      </c>
      <c r="AK26" s="8">
        <v>241.97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241.97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13598.3</v>
      </c>
      <c r="BH26" s="8">
        <v>0</v>
      </c>
      <c r="BI26" s="9">
        <v>13598.3</v>
      </c>
      <c r="BJ26" s="9">
        <v>114926.93</v>
      </c>
      <c r="BK26" s="8">
        <v>0</v>
      </c>
      <c r="BL26" s="9">
        <v>0</v>
      </c>
      <c r="BM26" s="9">
        <v>114926.93</v>
      </c>
    </row>
    <row r="27" spans="2:65">
      <c r="B27" s="8" t="s">
        <v>114</v>
      </c>
      <c r="C27" s="9" t="s">
        <v>115</v>
      </c>
      <c r="D27" s="9"/>
      <c r="E27" s="8">
        <v>65916.820000000007</v>
      </c>
      <c r="F27" s="33"/>
      <c r="G27" s="34"/>
      <c r="H27" s="8"/>
      <c r="I27" s="9">
        <v>65916.820000000007</v>
      </c>
      <c r="J27" s="8"/>
      <c r="K27" s="8">
        <v>62184.639999999999</v>
      </c>
      <c r="L27" s="8"/>
      <c r="M27" s="9">
        <v>62184.639999999999</v>
      </c>
      <c r="N27" s="8"/>
      <c r="O27" s="8"/>
      <c r="P27" s="9"/>
      <c r="Q27" s="9">
        <v>128101.46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29070.09</v>
      </c>
      <c r="X27" s="8">
        <v>0</v>
      </c>
      <c r="Y27" s="8">
        <v>0</v>
      </c>
      <c r="Z27" s="8">
        <v>6876</v>
      </c>
      <c r="AA27" s="9">
        <v>35946.089999999997</v>
      </c>
      <c r="AB27" s="8">
        <v>6175.97</v>
      </c>
      <c r="AC27" s="8">
        <v>2229.4</v>
      </c>
      <c r="AD27" s="8">
        <v>0</v>
      </c>
      <c r="AE27" s="9">
        <v>8405.3700000000008</v>
      </c>
      <c r="AF27" s="8">
        <v>83750</v>
      </c>
      <c r="AG27" s="8">
        <v>0</v>
      </c>
      <c r="AH27" s="8">
        <v>0</v>
      </c>
      <c r="AI27" s="8">
        <v>0</v>
      </c>
      <c r="AJ27" s="9">
        <v>83750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128101.46</v>
      </c>
      <c r="BK27" s="8">
        <v>0</v>
      </c>
      <c r="BL27" s="9">
        <v>0</v>
      </c>
      <c r="BM27" s="9">
        <v>128101.46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>
        <v>2533</v>
      </c>
      <c r="L28" s="8"/>
      <c r="M28" s="9">
        <v>2533</v>
      </c>
      <c r="N28" s="8"/>
      <c r="O28" s="8"/>
      <c r="P28" s="9"/>
      <c r="Q28" s="9">
        <v>2533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2533</v>
      </c>
      <c r="AG28" s="8">
        <v>0</v>
      </c>
      <c r="AH28" s="8">
        <v>0</v>
      </c>
      <c r="AI28" s="8">
        <v>0</v>
      </c>
      <c r="AJ28" s="9">
        <v>2533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2533</v>
      </c>
      <c r="BK28" s="8">
        <v>0</v>
      </c>
      <c r="BL28" s="9">
        <v>0</v>
      </c>
      <c r="BM28" s="9">
        <v>2533</v>
      </c>
    </row>
    <row r="29" spans="2:65">
      <c r="B29" s="8" t="s">
        <v>118</v>
      </c>
      <c r="C29" s="9" t="s">
        <v>119</v>
      </c>
      <c r="D29" s="9"/>
      <c r="E29" s="8">
        <v>24037.72</v>
      </c>
      <c r="F29" s="33"/>
      <c r="G29" s="34"/>
      <c r="H29" s="8"/>
      <c r="I29" s="9">
        <v>24037.72</v>
      </c>
      <c r="J29" s="8"/>
      <c r="K29" s="8">
        <v>25587.01</v>
      </c>
      <c r="L29" s="8"/>
      <c r="M29" s="9">
        <v>25587.01</v>
      </c>
      <c r="N29" s="8"/>
      <c r="O29" s="8"/>
      <c r="P29" s="9"/>
      <c r="Q29" s="9">
        <v>49624.73</v>
      </c>
      <c r="R29" s="8">
        <v>0</v>
      </c>
      <c r="S29" s="8">
        <v>0</v>
      </c>
      <c r="T29" s="8">
        <v>0</v>
      </c>
      <c r="U29" s="8">
        <v>33518.080000000002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33518.080000000002</v>
      </c>
      <c r="AB29" s="8">
        <v>8993.2099999999991</v>
      </c>
      <c r="AC29" s="8">
        <v>2564.16</v>
      </c>
      <c r="AD29" s="8">
        <v>3000</v>
      </c>
      <c r="AE29" s="9">
        <v>14557.37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1549.28</v>
      </c>
      <c r="BG29" s="8">
        <v>0</v>
      </c>
      <c r="BH29" s="8">
        <v>0</v>
      </c>
      <c r="BI29" s="9">
        <v>1549.28</v>
      </c>
      <c r="BJ29" s="9">
        <v>49624.73</v>
      </c>
      <c r="BK29" s="8">
        <v>0</v>
      </c>
      <c r="BL29" s="9">
        <v>0</v>
      </c>
      <c r="BM29" s="9">
        <v>49624.73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>
        <v>215.09</v>
      </c>
      <c r="K30" s="8">
        <v>43100.99</v>
      </c>
      <c r="L30" s="8"/>
      <c r="M30" s="9">
        <v>43316.08</v>
      </c>
      <c r="N30" s="8"/>
      <c r="O30" s="8"/>
      <c r="P30" s="9"/>
      <c r="Q30" s="9">
        <v>43316.08</v>
      </c>
      <c r="R30" s="8">
        <v>0</v>
      </c>
      <c r="S30" s="8">
        <v>0</v>
      </c>
      <c r="T30" s="8">
        <v>21220.28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21220.28</v>
      </c>
      <c r="AB30" s="8">
        <v>4248.28</v>
      </c>
      <c r="AC30" s="8">
        <v>1623.35</v>
      </c>
      <c r="AD30" s="8">
        <v>0</v>
      </c>
      <c r="AE30" s="9">
        <v>5871.63</v>
      </c>
      <c r="AF30" s="8">
        <v>16224.17</v>
      </c>
      <c r="AG30" s="8">
        <v>0</v>
      </c>
      <c r="AH30" s="8">
        <v>0</v>
      </c>
      <c r="AI30" s="8">
        <v>0</v>
      </c>
      <c r="AJ30" s="9">
        <v>16224.17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43316.08</v>
      </c>
      <c r="BK30" s="8">
        <v>0</v>
      </c>
      <c r="BL30" s="9">
        <v>0</v>
      </c>
      <c r="BM30" s="9">
        <v>43316.08</v>
      </c>
    </row>
    <row r="31" spans="2:65">
      <c r="B31" s="8" t="s">
        <v>122</v>
      </c>
      <c r="C31" s="9" t="s">
        <v>123</v>
      </c>
      <c r="D31" s="9"/>
      <c r="E31" s="8">
        <v>966.62</v>
      </c>
      <c r="F31" s="33"/>
      <c r="G31" s="34"/>
      <c r="H31" s="8"/>
      <c r="I31" s="9">
        <v>966.62</v>
      </c>
      <c r="J31" s="8"/>
      <c r="K31" s="8">
        <v>125066.53</v>
      </c>
      <c r="L31" s="8"/>
      <c r="M31" s="9">
        <v>125066.53</v>
      </c>
      <c r="N31" s="8"/>
      <c r="O31" s="8"/>
      <c r="P31" s="9"/>
      <c r="Q31" s="9">
        <v>126033.15</v>
      </c>
      <c r="R31" s="8">
        <v>0</v>
      </c>
      <c r="S31" s="8">
        <v>0</v>
      </c>
      <c r="T31" s="8">
        <v>0</v>
      </c>
      <c r="U31" s="8">
        <v>73534.240000000005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73534.240000000005</v>
      </c>
      <c r="AB31" s="8">
        <v>17420.28</v>
      </c>
      <c r="AC31" s="8">
        <v>5218.88</v>
      </c>
      <c r="AD31" s="8">
        <v>15925.82</v>
      </c>
      <c r="AE31" s="9">
        <v>38564.980000000003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13933.93</v>
      </c>
      <c r="BH31" s="8">
        <v>0</v>
      </c>
      <c r="BI31" s="9">
        <v>13933.93</v>
      </c>
      <c r="BJ31" s="9">
        <v>126033.15</v>
      </c>
      <c r="BK31" s="8">
        <v>0</v>
      </c>
      <c r="BL31" s="9">
        <v>0</v>
      </c>
      <c r="BM31" s="9">
        <v>126033.15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>
        <v>160678</v>
      </c>
      <c r="L32" s="8"/>
      <c r="M32" s="9">
        <v>160678</v>
      </c>
      <c r="N32" s="8"/>
      <c r="O32" s="8"/>
      <c r="P32" s="9"/>
      <c r="Q32" s="9">
        <v>160678</v>
      </c>
      <c r="R32" s="8">
        <v>0</v>
      </c>
      <c r="S32" s="8">
        <v>0</v>
      </c>
      <c r="T32" s="8">
        <v>0</v>
      </c>
      <c r="U32" s="8">
        <v>91603.81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91603.81</v>
      </c>
      <c r="AB32" s="8">
        <v>22101.759999999998</v>
      </c>
      <c r="AC32" s="8">
        <v>7070.95</v>
      </c>
      <c r="AD32" s="8">
        <v>17227.43</v>
      </c>
      <c r="AE32" s="9">
        <v>46400.14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22674.05</v>
      </c>
      <c r="BG32" s="8">
        <v>0</v>
      </c>
      <c r="BH32" s="8">
        <v>0</v>
      </c>
      <c r="BI32" s="9">
        <v>22674.05</v>
      </c>
      <c r="BJ32" s="9">
        <v>160678</v>
      </c>
      <c r="BK32" s="8">
        <v>0</v>
      </c>
      <c r="BL32" s="9">
        <v>0</v>
      </c>
      <c r="BM32" s="9">
        <v>160678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>
        <v>140010.28</v>
      </c>
      <c r="L33" s="8"/>
      <c r="M33" s="9">
        <v>140010.28</v>
      </c>
      <c r="N33" s="8"/>
      <c r="O33" s="8"/>
      <c r="P33" s="9"/>
      <c r="Q33" s="9">
        <v>140010.28</v>
      </c>
      <c r="R33" s="8">
        <v>0</v>
      </c>
      <c r="S33" s="8">
        <v>0</v>
      </c>
      <c r="T33" s="8">
        <v>0</v>
      </c>
      <c r="U33" s="8">
        <v>100568.78</v>
      </c>
      <c r="V33" s="8">
        <v>0</v>
      </c>
      <c r="W33" s="8">
        <v>0</v>
      </c>
      <c r="X33" s="8">
        <v>0</v>
      </c>
      <c r="Y33" s="8">
        <v>0</v>
      </c>
      <c r="Z33" s="8">
        <v>2448.2399999999998</v>
      </c>
      <c r="AA33" s="9">
        <v>103017.02</v>
      </c>
      <c r="AB33" s="8">
        <v>15514.85</v>
      </c>
      <c r="AC33" s="8">
        <v>7794.28</v>
      </c>
      <c r="AD33" s="8">
        <v>9640.3700000000008</v>
      </c>
      <c r="AE33" s="9">
        <v>32949.5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388.5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388.5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136355.01999999999</v>
      </c>
      <c r="BK33" s="8">
        <v>0</v>
      </c>
      <c r="BL33" s="9">
        <v>0</v>
      </c>
      <c r="BM33" s="9">
        <v>136355.01999999999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>
        <v>82952.56</v>
      </c>
      <c r="L34" s="8"/>
      <c r="M34" s="9">
        <v>82952.56</v>
      </c>
      <c r="N34" s="8"/>
      <c r="O34" s="8"/>
      <c r="P34" s="9"/>
      <c r="Q34" s="9">
        <v>82952.56</v>
      </c>
      <c r="R34" s="8">
        <v>35735.599999999999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35735.599999999999</v>
      </c>
      <c r="AB34" s="8">
        <v>8465.68</v>
      </c>
      <c r="AC34" s="8">
        <v>2642.4</v>
      </c>
      <c r="AD34" s="8">
        <v>7019.36</v>
      </c>
      <c r="AE34" s="9">
        <v>18127.439999999999</v>
      </c>
      <c r="AF34" s="8">
        <v>0</v>
      </c>
      <c r="AG34" s="8">
        <v>0</v>
      </c>
      <c r="AH34" s="8">
        <v>114</v>
      </c>
      <c r="AI34" s="8">
        <v>0</v>
      </c>
      <c r="AJ34" s="9">
        <v>114</v>
      </c>
      <c r="AK34" s="8">
        <v>48.82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48.82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54025.86</v>
      </c>
      <c r="BK34" s="8">
        <v>0</v>
      </c>
      <c r="BL34" s="9">
        <v>0</v>
      </c>
      <c r="BM34" s="9">
        <v>54025.86</v>
      </c>
    </row>
    <row r="35" spans="1:65">
      <c r="B35" s="8" t="s">
        <v>130</v>
      </c>
      <c r="C35" s="9" t="s">
        <v>131</v>
      </c>
      <c r="D35" s="9">
        <v>2929.99</v>
      </c>
      <c r="E35" s="8"/>
      <c r="F35" s="33"/>
      <c r="G35" s="34"/>
      <c r="H35" s="8">
        <v>500</v>
      </c>
      <c r="I35" s="9">
        <v>500</v>
      </c>
      <c r="J35" s="8"/>
      <c r="K35" s="8">
        <v>28548</v>
      </c>
      <c r="L35" s="8"/>
      <c r="M35" s="9">
        <v>28548</v>
      </c>
      <c r="N35" s="8"/>
      <c r="O35" s="8"/>
      <c r="P35" s="9"/>
      <c r="Q35" s="9">
        <v>31977.99</v>
      </c>
      <c r="R35" s="8">
        <v>0</v>
      </c>
      <c r="S35" s="8">
        <v>0</v>
      </c>
      <c r="T35" s="8">
        <v>0</v>
      </c>
      <c r="U35" s="8">
        <v>26385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26385</v>
      </c>
      <c r="AB35" s="8">
        <v>0</v>
      </c>
      <c r="AC35" s="8">
        <v>2315.67</v>
      </c>
      <c r="AD35" s="8">
        <v>0</v>
      </c>
      <c r="AE35" s="9">
        <v>2315.67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830.47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830.47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1872.2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1872.2</v>
      </c>
      <c r="BJ35" s="9">
        <v>31403.34</v>
      </c>
      <c r="BK35" s="8">
        <v>0</v>
      </c>
      <c r="BL35" s="9">
        <v>0</v>
      </c>
      <c r="BM35" s="9">
        <v>31403.34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>
        <v>838878.29</v>
      </c>
      <c r="L36" s="8"/>
      <c r="M36" s="9">
        <v>838878.29</v>
      </c>
      <c r="N36" s="8"/>
      <c r="O36" s="8"/>
      <c r="P36" s="9"/>
      <c r="Q36" s="9">
        <v>838878.29</v>
      </c>
      <c r="R36" s="8">
        <v>0</v>
      </c>
      <c r="S36" s="8">
        <v>0</v>
      </c>
      <c r="T36" s="8">
        <v>3129.29</v>
      </c>
      <c r="U36" s="8">
        <v>379034.86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382164.15</v>
      </c>
      <c r="AB36" s="8">
        <v>82058.42</v>
      </c>
      <c r="AC36" s="8">
        <v>27314.06</v>
      </c>
      <c r="AD36" s="8">
        <v>103182.17</v>
      </c>
      <c r="AE36" s="9">
        <v>212554.65</v>
      </c>
      <c r="AF36" s="8">
        <v>138630.78</v>
      </c>
      <c r="AG36" s="8">
        <v>0</v>
      </c>
      <c r="AH36" s="8">
        <v>0</v>
      </c>
      <c r="AI36" s="8">
        <v>0</v>
      </c>
      <c r="AJ36" s="9">
        <v>138630.78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104953.11</v>
      </c>
      <c r="BG36" s="8">
        <v>575.6</v>
      </c>
      <c r="BH36" s="8">
        <v>0</v>
      </c>
      <c r="BI36" s="9">
        <v>105528.71</v>
      </c>
      <c r="BJ36" s="9">
        <v>838878.29</v>
      </c>
      <c r="BK36" s="8">
        <v>0</v>
      </c>
      <c r="BL36" s="9">
        <v>0</v>
      </c>
      <c r="BM36" s="9">
        <v>838878.29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>
        <v>357543.46</v>
      </c>
      <c r="L37" s="8"/>
      <c r="M37" s="9">
        <v>357543.46</v>
      </c>
      <c r="N37" s="8"/>
      <c r="O37" s="8"/>
      <c r="P37" s="9"/>
      <c r="Q37" s="9">
        <v>357543.46</v>
      </c>
      <c r="R37" s="8">
        <v>0</v>
      </c>
      <c r="S37" s="8">
        <v>0</v>
      </c>
      <c r="T37" s="8">
        <v>0</v>
      </c>
      <c r="U37" s="8">
        <v>192353.71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192353.71</v>
      </c>
      <c r="AB37" s="8">
        <v>41677.839999999997</v>
      </c>
      <c r="AC37" s="8">
        <v>14125.86</v>
      </c>
      <c r="AD37" s="8">
        <v>67561.789999999994</v>
      </c>
      <c r="AE37" s="9">
        <v>123365.49</v>
      </c>
      <c r="AF37" s="8">
        <v>0</v>
      </c>
      <c r="AG37" s="8">
        <v>0</v>
      </c>
      <c r="AH37" s="8">
        <v>600</v>
      </c>
      <c r="AI37" s="8">
        <v>0</v>
      </c>
      <c r="AJ37" s="9">
        <v>600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41224.26</v>
      </c>
      <c r="BG37" s="8">
        <v>0</v>
      </c>
      <c r="BH37" s="8">
        <v>0</v>
      </c>
      <c r="BI37" s="9">
        <v>41224.26</v>
      </c>
      <c r="BJ37" s="9">
        <v>357543.46</v>
      </c>
      <c r="BK37" s="8">
        <v>0</v>
      </c>
      <c r="BL37" s="9">
        <v>0</v>
      </c>
      <c r="BM37" s="9">
        <v>357543.46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>
        <v>306048</v>
      </c>
      <c r="L38" s="8"/>
      <c r="M38" s="9">
        <v>306048</v>
      </c>
      <c r="N38" s="8"/>
      <c r="O38" s="8"/>
      <c r="P38" s="9"/>
      <c r="Q38" s="9">
        <v>306048</v>
      </c>
      <c r="R38" s="8">
        <v>0</v>
      </c>
      <c r="S38" s="8">
        <v>0</v>
      </c>
      <c r="T38" s="8">
        <v>0</v>
      </c>
      <c r="U38" s="8">
        <v>182915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182915</v>
      </c>
      <c r="AB38" s="8">
        <v>44534</v>
      </c>
      <c r="AC38" s="8">
        <v>13991</v>
      </c>
      <c r="AD38" s="8">
        <v>50784</v>
      </c>
      <c r="AE38" s="9">
        <v>109309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13824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13824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306048</v>
      </c>
      <c r="BK38" s="8">
        <v>0</v>
      </c>
      <c r="BL38" s="9">
        <v>0</v>
      </c>
      <c r="BM38" s="9">
        <v>306048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>
        <v>18000</v>
      </c>
      <c r="I39" s="9">
        <v>18000</v>
      </c>
      <c r="J39" s="8"/>
      <c r="K39" s="8">
        <v>1100020</v>
      </c>
      <c r="L39" s="8"/>
      <c r="M39" s="9">
        <v>1100020</v>
      </c>
      <c r="N39" s="8"/>
      <c r="O39" s="8"/>
      <c r="P39" s="9"/>
      <c r="Q39" s="9">
        <v>1118020</v>
      </c>
      <c r="R39" s="8">
        <v>0</v>
      </c>
      <c r="S39" s="8">
        <v>0</v>
      </c>
      <c r="T39" s="8">
        <v>0</v>
      </c>
      <c r="U39" s="8">
        <v>542895.56000000006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542895.56000000006</v>
      </c>
      <c r="AB39" s="8">
        <v>116983.29</v>
      </c>
      <c r="AC39" s="8">
        <v>40043.660000000003</v>
      </c>
      <c r="AD39" s="8">
        <v>137598.14000000001</v>
      </c>
      <c r="AE39" s="9">
        <v>294625.09000000003</v>
      </c>
      <c r="AF39" s="8">
        <v>199672.15</v>
      </c>
      <c r="AG39" s="8">
        <v>0</v>
      </c>
      <c r="AH39" s="8">
        <v>0</v>
      </c>
      <c r="AI39" s="8">
        <v>0</v>
      </c>
      <c r="AJ39" s="9">
        <v>199672.15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80827.199999999997</v>
      </c>
      <c r="BG39" s="8">
        <v>0</v>
      </c>
      <c r="BH39" s="8">
        <v>0</v>
      </c>
      <c r="BI39" s="9">
        <v>80827.199999999997</v>
      </c>
      <c r="BJ39" s="9">
        <v>1118020</v>
      </c>
      <c r="BK39" s="8">
        <v>0</v>
      </c>
      <c r="BL39" s="9">
        <v>0</v>
      </c>
      <c r="BM39" s="9">
        <v>1118020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>
        <v>13947.26</v>
      </c>
      <c r="L40" s="8"/>
      <c r="M40" s="9">
        <v>13947.26</v>
      </c>
      <c r="N40" s="8"/>
      <c r="O40" s="8"/>
      <c r="P40" s="9"/>
      <c r="Q40" s="9">
        <v>13947.26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13100</v>
      </c>
      <c r="AG40" s="8">
        <v>0</v>
      </c>
      <c r="AH40" s="8">
        <v>0</v>
      </c>
      <c r="AI40" s="8">
        <v>0</v>
      </c>
      <c r="AJ40" s="9">
        <v>13100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847.26</v>
      </c>
      <c r="BG40" s="8">
        <v>0</v>
      </c>
      <c r="BH40" s="8">
        <v>0</v>
      </c>
      <c r="BI40" s="9">
        <v>847.26</v>
      </c>
      <c r="BJ40" s="9">
        <v>13947.26</v>
      </c>
      <c r="BK40" s="8">
        <v>0</v>
      </c>
      <c r="BL40" s="9">
        <v>0</v>
      </c>
      <c r="BM40" s="9">
        <v>13947.26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>
        <v>1209200</v>
      </c>
      <c r="L41" s="8"/>
      <c r="M41" s="9">
        <v>1209200</v>
      </c>
      <c r="N41" s="8"/>
      <c r="O41" s="8"/>
      <c r="P41" s="9"/>
      <c r="Q41" s="9">
        <v>1209200</v>
      </c>
      <c r="R41" s="8">
        <v>0</v>
      </c>
      <c r="S41" s="8">
        <v>0</v>
      </c>
      <c r="T41" s="8">
        <v>0</v>
      </c>
      <c r="U41" s="8">
        <v>763797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763797</v>
      </c>
      <c r="AB41" s="8">
        <v>238952</v>
      </c>
      <c r="AC41" s="8">
        <v>77830</v>
      </c>
      <c r="AD41" s="8">
        <v>128621</v>
      </c>
      <c r="AE41" s="9">
        <v>445403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1209200</v>
      </c>
      <c r="BK41" s="8">
        <v>0</v>
      </c>
      <c r="BL41" s="9">
        <v>0</v>
      </c>
      <c r="BM41" s="9">
        <v>1209200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>
        <v>770885.13</v>
      </c>
      <c r="L42" s="8"/>
      <c r="M42" s="9">
        <v>770885.13</v>
      </c>
      <c r="N42" s="8"/>
      <c r="O42" s="8"/>
      <c r="P42" s="9"/>
      <c r="Q42" s="9">
        <v>770885.13</v>
      </c>
      <c r="R42" s="8">
        <v>0</v>
      </c>
      <c r="S42" s="8">
        <v>0</v>
      </c>
      <c r="T42" s="8">
        <v>0</v>
      </c>
      <c r="U42" s="8">
        <v>585378.64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585378.64</v>
      </c>
      <c r="AB42" s="8">
        <v>138676.20000000001</v>
      </c>
      <c r="AC42" s="8">
        <v>44781.47</v>
      </c>
      <c r="AD42" s="8">
        <v>2048.8200000000002</v>
      </c>
      <c r="AE42" s="9">
        <v>185506.49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770885.13</v>
      </c>
      <c r="BK42" s="8">
        <v>0</v>
      </c>
      <c r="BL42" s="9">
        <v>0</v>
      </c>
      <c r="BM42" s="9">
        <v>770885.13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>
        <v>433079.38</v>
      </c>
      <c r="L43" s="8"/>
      <c r="M43" s="9">
        <v>433079.38</v>
      </c>
      <c r="N43" s="8"/>
      <c r="O43" s="8"/>
      <c r="P43" s="9"/>
      <c r="Q43" s="9">
        <v>433079.38</v>
      </c>
      <c r="R43" s="8">
        <v>0</v>
      </c>
      <c r="S43" s="8">
        <v>0</v>
      </c>
      <c r="T43" s="8">
        <v>0</v>
      </c>
      <c r="U43" s="8">
        <v>258604.75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258604.75</v>
      </c>
      <c r="AB43" s="8">
        <v>55998.14</v>
      </c>
      <c r="AC43" s="8">
        <v>18381.73</v>
      </c>
      <c r="AD43" s="8">
        <v>48818.59</v>
      </c>
      <c r="AE43" s="9">
        <v>123198.46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51276.17</v>
      </c>
      <c r="BG43" s="8">
        <v>0</v>
      </c>
      <c r="BH43" s="8">
        <v>0</v>
      </c>
      <c r="BI43" s="9">
        <v>51276.17</v>
      </c>
      <c r="BJ43" s="9">
        <v>433079.38</v>
      </c>
      <c r="BK43" s="8">
        <v>0</v>
      </c>
      <c r="BL43" s="9">
        <v>0</v>
      </c>
      <c r="BM43" s="9">
        <v>433079.38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>
        <v>514796.89</v>
      </c>
      <c r="L44" s="8"/>
      <c r="M44" s="9">
        <v>514796.89</v>
      </c>
      <c r="N44" s="8"/>
      <c r="O44" s="8"/>
      <c r="P44" s="9"/>
      <c r="Q44" s="9">
        <v>514796.89</v>
      </c>
      <c r="R44" s="8">
        <v>0</v>
      </c>
      <c r="S44" s="8">
        <v>0</v>
      </c>
      <c r="T44" s="8">
        <v>0</v>
      </c>
      <c r="U44" s="8">
        <v>284166.59999999998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284166.59999999998</v>
      </c>
      <c r="AB44" s="8">
        <v>58259.42</v>
      </c>
      <c r="AC44" s="8">
        <v>19550.830000000002</v>
      </c>
      <c r="AD44" s="8">
        <v>90552.07</v>
      </c>
      <c r="AE44" s="9">
        <v>168362.32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62267.97</v>
      </c>
      <c r="BG44" s="8">
        <v>0</v>
      </c>
      <c r="BH44" s="8">
        <v>0</v>
      </c>
      <c r="BI44" s="9">
        <v>62267.97</v>
      </c>
      <c r="BJ44" s="9">
        <v>514796.89</v>
      </c>
      <c r="BK44" s="8">
        <v>0</v>
      </c>
      <c r="BL44" s="9">
        <v>0</v>
      </c>
      <c r="BM44" s="9">
        <v>514796.89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>
        <v>212551</v>
      </c>
      <c r="L46" s="8"/>
      <c r="M46" s="9">
        <v>212551</v>
      </c>
      <c r="N46" s="8"/>
      <c r="O46" s="8"/>
      <c r="P46" s="9"/>
      <c r="Q46" s="9">
        <v>212551</v>
      </c>
      <c r="R46" s="8">
        <v>0</v>
      </c>
      <c r="S46" s="8">
        <v>0</v>
      </c>
      <c r="T46" s="8">
        <v>0</v>
      </c>
      <c r="U46" s="8">
        <v>145339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145339</v>
      </c>
      <c r="AB46" s="8">
        <v>31655</v>
      </c>
      <c r="AC46" s="8">
        <v>9901</v>
      </c>
      <c r="AD46" s="8">
        <v>25656</v>
      </c>
      <c r="AE46" s="9">
        <v>67212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212551</v>
      </c>
      <c r="BK46" s="8">
        <v>0</v>
      </c>
      <c r="BL46" s="9">
        <v>0</v>
      </c>
      <c r="BM46" s="9">
        <v>212551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>
        <v>1346681.69</v>
      </c>
      <c r="L47" s="8"/>
      <c r="M47" s="9">
        <v>1346681.69</v>
      </c>
      <c r="N47" s="8"/>
      <c r="O47" s="8"/>
      <c r="P47" s="9"/>
      <c r="Q47" s="9">
        <v>1346681.69</v>
      </c>
      <c r="R47" s="8">
        <v>0</v>
      </c>
      <c r="S47" s="8">
        <v>0</v>
      </c>
      <c r="T47" s="8">
        <v>0</v>
      </c>
      <c r="U47" s="8">
        <v>826776.33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826776.33</v>
      </c>
      <c r="AB47" s="8">
        <v>176606.21</v>
      </c>
      <c r="AC47" s="8">
        <v>58476.91</v>
      </c>
      <c r="AD47" s="8">
        <v>150586.9</v>
      </c>
      <c r="AE47" s="9">
        <v>385670.02</v>
      </c>
      <c r="AF47" s="8">
        <v>17292.810000000001</v>
      </c>
      <c r="AG47" s="8">
        <v>0</v>
      </c>
      <c r="AH47" s="8">
        <v>0</v>
      </c>
      <c r="AI47" s="8">
        <v>0</v>
      </c>
      <c r="AJ47" s="9">
        <v>17292.810000000001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116942.53</v>
      </c>
      <c r="BG47" s="8">
        <v>0</v>
      </c>
      <c r="BH47" s="8">
        <v>0</v>
      </c>
      <c r="BI47" s="9">
        <v>116942.53</v>
      </c>
      <c r="BJ47" s="9">
        <v>1346681.69</v>
      </c>
      <c r="BK47" s="8">
        <v>0</v>
      </c>
      <c r="BL47" s="9">
        <v>0</v>
      </c>
      <c r="BM47" s="9">
        <v>1346681.69</v>
      </c>
    </row>
    <row r="48" spans="1:65" s="25" customFormat="1">
      <c r="A48"/>
      <c r="B48" s="14"/>
      <c r="C48" s="15" t="s">
        <v>396</v>
      </c>
      <c r="D48" s="18">
        <f>SUM(D7:D47)</f>
        <v>37293.869999999995</v>
      </c>
      <c r="E48" s="18">
        <f t="shared" ref="E48:BM48" si="0">SUM(E7:E47)</f>
        <v>534092.21</v>
      </c>
      <c r="F48" s="18">
        <f t="shared" si="0"/>
        <v>0</v>
      </c>
      <c r="G48" s="18">
        <f t="shared" si="0"/>
        <v>0</v>
      </c>
      <c r="H48" s="18">
        <f t="shared" si="0"/>
        <v>297743.35999999999</v>
      </c>
      <c r="I48" s="18">
        <f t="shared" si="0"/>
        <v>831835.57</v>
      </c>
      <c r="J48" s="18">
        <f t="shared" si="0"/>
        <v>215.09</v>
      </c>
      <c r="K48" s="18">
        <f t="shared" si="0"/>
        <v>21692039.800000001</v>
      </c>
      <c r="L48" s="18">
        <f t="shared" si="0"/>
        <v>0</v>
      </c>
      <c r="M48" s="18">
        <f t="shared" si="0"/>
        <v>21692254.890000001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22561384.330000006</v>
      </c>
      <c r="R48" s="18">
        <f t="shared" si="0"/>
        <v>35735.599999999999</v>
      </c>
      <c r="S48" s="18">
        <f t="shared" si="0"/>
        <v>0</v>
      </c>
      <c r="T48" s="18">
        <f t="shared" si="0"/>
        <v>28449.57</v>
      </c>
      <c r="U48" s="18">
        <f t="shared" si="0"/>
        <v>12741012.300000001</v>
      </c>
      <c r="V48" s="18">
        <f t="shared" si="0"/>
        <v>0</v>
      </c>
      <c r="W48" s="18">
        <f t="shared" si="0"/>
        <v>34770.25</v>
      </c>
      <c r="X48" s="18">
        <f t="shared" si="0"/>
        <v>0</v>
      </c>
      <c r="Y48" s="18">
        <f t="shared" si="0"/>
        <v>0</v>
      </c>
      <c r="Z48" s="18">
        <f t="shared" si="0"/>
        <v>9724.24</v>
      </c>
      <c r="AA48" s="18">
        <f t="shared" si="0"/>
        <v>12849691.960000001</v>
      </c>
      <c r="AB48" s="18">
        <f t="shared" si="0"/>
        <v>2815561.1100000003</v>
      </c>
      <c r="AC48" s="18">
        <f t="shared" si="0"/>
        <v>952303.41000000015</v>
      </c>
      <c r="AD48" s="18">
        <f t="shared" si="0"/>
        <v>2321702.08</v>
      </c>
      <c r="AE48" s="18">
        <f t="shared" si="0"/>
        <v>6089566.5999999996</v>
      </c>
      <c r="AF48" s="18">
        <f t="shared" si="0"/>
        <v>2518394.4599999995</v>
      </c>
      <c r="AG48" s="18">
        <f t="shared" si="0"/>
        <v>0</v>
      </c>
      <c r="AH48" s="18">
        <f t="shared" si="0"/>
        <v>1514</v>
      </c>
      <c r="AI48" s="18">
        <f t="shared" si="0"/>
        <v>16944.91</v>
      </c>
      <c r="AJ48" s="18">
        <f t="shared" si="0"/>
        <v>2536853.3699999996</v>
      </c>
      <c r="AK48" s="18">
        <f t="shared" si="0"/>
        <v>37848.65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37848.65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4011.2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1750657.9200000002</v>
      </c>
      <c r="BG48" s="18">
        <f t="shared" si="0"/>
        <v>164475.29999999999</v>
      </c>
      <c r="BH48" s="18">
        <f t="shared" si="0"/>
        <v>0</v>
      </c>
      <c r="BI48" s="18">
        <f t="shared" si="0"/>
        <v>1919144.4199999997</v>
      </c>
      <c r="BJ48" s="18">
        <f t="shared" si="0"/>
        <v>23433105.000000004</v>
      </c>
      <c r="BK48" s="18">
        <f t="shared" si="0"/>
        <v>-941393.25</v>
      </c>
      <c r="BL48" s="18">
        <f t="shared" si="0"/>
        <v>-941393.25</v>
      </c>
      <c r="BM48" s="18">
        <f t="shared" si="0"/>
        <v>22491711.750000004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>
        <v>1333</v>
      </c>
      <c r="L49" s="8"/>
      <c r="M49" s="9">
        <v>1333</v>
      </c>
      <c r="N49" s="8"/>
      <c r="O49" s="8"/>
      <c r="P49" s="9"/>
      <c r="Q49" s="9">
        <v>1333</v>
      </c>
      <c r="R49" s="8">
        <v>0</v>
      </c>
      <c r="S49" s="8">
        <v>0</v>
      </c>
      <c r="T49" s="8">
        <v>0</v>
      </c>
      <c r="U49" s="8">
        <v>1238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1238</v>
      </c>
      <c r="AB49" s="8">
        <v>0</v>
      </c>
      <c r="AC49" s="8">
        <v>95</v>
      </c>
      <c r="AD49" s="8">
        <v>0</v>
      </c>
      <c r="AE49" s="9">
        <v>95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1333</v>
      </c>
      <c r="BK49" s="8">
        <v>0</v>
      </c>
      <c r="BL49" s="9">
        <v>0</v>
      </c>
      <c r="BM49" s="9">
        <v>1333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>
        <v>47537</v>
      </c>
      <c r="L51" s="8"/>
      <c r="M51" s="9">
        <v>47537</v>
      </c>
      <c r="N51" s="8"/>
      <c r="O51" s="8"/>
      <c r="P51" s="9"/>
      <c r="Q51" s="9">
        <v>47537</v>
      </c>
      <c r="R51" s="8">
        <v>0</v>
      </c>
      <c r="S51" s="8">
        <v>0</v>
      </c>
      <c r="T51" s="8">
        <v>6493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6493</v>
      </c>
      <c r="AB51" s="8">
        <v>0</v>
      </c>
      <c r="AC51" s="8">
        <v>688</v>
      </c>
      <c r="AD51" s="8">
        <v>818</v>
      </c>
      <c r="AE51" s="9">
        <v>1506</v>
      </c>
      <c r="AF51" s="8">
        <v>39538</v>
      </c>
      <c r="AG51" s="8">
        <v>0</v>
      </c>
      <c r="AH51" s="8">
        <v>0</v>
      </c>
      <c r="AI51" s="8">
        <v>0</v>
      </c>
      <c r="AJ51" s="9">
        <v>39538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47537</v>
      </c>
      <c r="BK51" s="8">
        <v>0</v>
      </c>
      <c r="BL51" s="9">
        <v>0</v>
      </c>
      <c r="BM51" s="9">
        <v>47537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>
        <v>59555.3</v>
      </c>
      <c r="L52" s="8"/>
      <c r="M52" s="9">
        <v>59555.3</v>
      </c>
      <c r="N52" s="8"/>
      <c r="O52" s="8"/>
      <c r="P52" s="9"/>
      <c r="Q52" s="9">
        <v>59555.3</v>
      </c>
      <c r="R52" s="8">
        <v>0</v>
      </c>
      <c r="S52" s="8">
        <v>0</v>
      </c>
      <c r="T52" s="8">
        <v>0</v>
      </c>
      <c r="U52" s="8">
        <v>42191.51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42191.51</v>
      </c>
      <c r="AB52" s="8">
        <v>0</v>
      </c>
      <c r="AC52" s="8">
        <v>3072.28</v>
      </c>
      <c r="AD52" s="8">
        <v>12187.59</v>
      </c>
      <c r="AE52" s="9">
        <v>15259.87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2103.92</v>
      </c>
      <c r="BG52" s="8">
        <v>0</v>
      </c>
      <c r="BH52" s="8">
        <v>0</v>
      </c>
      <c r="BI52" s="9">
        <v>2103.92</v>
      </c>
      <c r="BJ52" s="9">
        <v>59555.3</v>
      </c>
      <c r="BK52" s="8">
        <v>0</v>
      </c>
      <c r="BL52" s="9">
        <v>0</v>
      </c>
      <c r="BM52" s="9">
        <v>59555.3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>
        <v>4584.3</v>
      </c>
      <c r="K55" s="8">
        <v>4583.53</v>
      </c>
      <c r="L55" s="8"/>
      <c r="M55" s="9">
        <v>9167.83</v>
      </c>
      <c r="N55" s="8"/>
      <c r="O55" s="8"/>
      <c r="P55" s="9"/>
      <c r="Q55" s="9">
        <v>9167.83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7685.75</v>
      </c>
      <c r="AG55" s="8">
        <v>0</v>
      </c>
      <c r="AH55" s="8">
        <v>0</v>
      </c>
      <c r="AI55" s="8">
        <v>0</v>
      </c>
      <c r="AJ55" s="9">
        <v>7685.75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1398.6</v>
      </c>
      <c r="BG55" s="8">
        <v>83.48</v>
      </c>
      <c r="BH55" s="8">
        <v>0</v>
      </c>
      <c r="BI55" s="9">
        <v>1482.08</v>
      </c>
      <c r="BJ55" s="9">
        <v>9167.83</v>
      </c>
      <c r="BK55" s="8">
        <v>0</v>
      </c>
      <c r="BL55" s="9">
        <v>0</v>
      </c>
      <c r="BM55" s="9">
        <v>9167.83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>
        <v>43583</v>
      </c>
      <c r="L57" s="8"/>
      <c r="M57" s="9">
        <v>43583</v>
      </c>
      <c r="N57" s="8"/>
      <c r="O57" s="8"/>
      <c r="P57" s="9"/>
      <c r="Q57" s="9">
        <v>43583</v>
      </c>
      <c r="R57" s="8">
        <v>0</v>
      </c>
      <c r="S57" s="8">
        <v>0</v>
      </c>
      <c r="T57" s="8">
        <v>0</v>
      </c>
      <c r="U57" s="8">
        <v>10.16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10.16</v>
      </c>
      <c r="AB57" s="8">
        <v>0</v>
      </c>
      <c r="AC57" s="8">
        <v>14.2</v>
      </c>
      <c r="AD57" s="8">
        <v>61.39</v>
      </c>
      <c r="AE57" s="9">
        <v>75.59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85.75</v>
      </c>
      <c r="BK57" s="8">
        <v>0</v>
      </c>
      <c r="BL57" s="9">
        <v>0</v>
      </c>
      <c r="BM57" s="9">
        <v>85.75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57439</v>
      </c>
      <c r="L59" s="8"/>
      <c r="M59" s="9">
        <v>57439</v>
      </c>
      <c r="N59" s="8"/>
      <c r="O59" s="8"/>
      <c r="P59" s="9"/>
      <c r="Q59" s="9">
        <v>57439</v>
      </c>
      <c r="R59" s="8">
        <v>0</v>
      </c>
      <c r="S59" s="8">
        <v>0</v>
      </c>
      <c r="T59" s="8">
        <v>0</v>
      </c>
      <c r="U59" s="8">
        <v>48477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48477</v>
      </c>
      <c r="AB59" s="8">
        <v>0</v>
      </c>
      <c r="AC59" s="8">
        <v>3709</v>
      </c>
      <c r="AD59" s="8">
        <v>53</v>
      </c>
      <c r="AE59" s="9">
        <v>3762</v>
      </c>
      <c r="AF59" s="8">
        <v>5200</v>
      </c>
      <c r="AG59" s="8">
        <v>0</v>
      </c>
      <c r="AH59" s="8">
        <v>0</v>
      </c>
      <c r="AI59" s="8">
        <v>0</v>
      </c>
      <c r="AJ59" s="9">
        <v>5200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57439</v>
      </c>
      <c r="BK59" s="8">
        <v>0</v>
      </c>
      <c r="BL59" s="9">
        <v>0</v>
      </c>
      <c r="BM59" s="9">
        <v>57439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>
        <v>1857.09</v>
      </c>
      <c r="K60" s="8">
        <v>32318.76</v>
      </c>
      <c r="L60" s="8"/>
      <c r="M60" s="9">
        <v>34175.85</v>
      </c>
      <c r="N60" s="8"/>
      <c r="O60" s="8"/>
      <c r="P60" s="9"/>
      <c r="Q60" s="9">
        <v>34175.85</v>
      </c>
      <c r="R60" s="8">
        <v>0</v>
      </c>
      <c r="S60" s="8">
        <v>0</v>
      </c>
      <c r="T60" s="8">
        <v>0</v>
      </c>
      <c r="U60" s="8">
        <v>12258.49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12258.49</v>
      </c>
      <c r="AB60" s="8">
        <v>0</v>
      </c>
      <c r="AC60" s="8">
        <v>1048.8800000000001</v>
      </c>
      <c r="AD60" s="8">
        <v>35.92</v>
      </c>
      <c r="AE60" s="9">
        <v>1084.8</v>
      </c>
      <c r="AF60" s="8">
        <v>17280</v>
      </c>
      <c r="AG60" s="8">
        <v>0</v>
      </c>
      <c r="AH60" s="8">
        <v>0</v>
      </c>
      <c r="AI60" s="8">
        <v>0</v>
      </c>
      <c r="AJ60" s="9">
        <v>17280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3552.56</v>
      </c>
      <c r="BH60" s="8">
        <v>0</v>
      </c>
      <c r="BI60" s="9">
        <v>3552.56</v>
      </c>
      <c r="BJ60" s="9">
        <v>34175.85</v>
      </c>
      <c r="BK60" s="8">
        <v>0</v>
      </c>
      <c r="BL60" s="9">
        <v>0</v>
      </c>
      <c r="BM60" s="9">
        <v>34175.85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>
        <v>44100</v>
      </c>
      <c r="L62" s="8"/>
      <c r="M62" s="9">
        <v>44100</v>
      </c>
      <c r="N62" s="8"/>
      <c r="O62" s="8"/>
      <c r="P62" s="9"/>
      <c r="Q62" s="9">
        <v>44100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44100</v>
      </c>
      <c r="AG62" s="8">
        <v>0</v>
      </c>
      <c r="AH62" s="8">
        <v>0</v>
      </c>
      <c r="AI62" s="8">
        <v>0</v>
      </c>
      <c r="AJ62" s="9">
        <v>44100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44100</v>
      </c>
      <c r="BK62" s="8">
        <v>0</v>
      </c>
      <c r="BL62" s="9">
        <v>0</v>
      </c>
      <c r="BM62" s="9">
        <v>44100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>
        <v>32664</v>
      </c>
      <c r="L63" s="8"/>
      <c r="M63" s="9">
        <v>32664</v>
      </c>
      <c r="N63" s="8"/>
      <c r="O63" s="8"/>
      <c r="P63" s="9"/>
      <c r="Q63" s="9">
        <v>32664</v>
      </c>
      <c r="R63" s="8">
        <v>0</v>
      </c>
      <c r="S63" s="8">
        <v>0</v>
      </c>
      <c r="T63" s="8">
        <v>0</v>
      </c>
      <c r="U63" s="8">
        <v>28151.68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28151.68</v>
      </c>
      <c r="AB63" s="8">
        <v>0</v>
      </c>
      <c r="AC63" s="8">
        <v>2220.63</v>
      </c>
      <c r="AD63" s="8">
        <v>0</v>
      </c>
      <c r="AE63" s="9">
        <v>2220.63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2291.69</v>
      </c>
      <c r="BH63" s="8">
        <v>0</v>
      </c>
      <c r="BI63" s="9">
        <v>2291.69</v>
      </c>
      <c r="BJ63" s="9">
        <v>32664</v>
      </c>
      <c r="BK63" s="8">
        <v>0</v>
      </c>
      <c r="BL63" s="9">
        <v>0</v>
      </c>
      <c r="BM63" s="9">
        <v>32664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>
        <v>56448</v>
      </c>
      <c r="L64" s="8"/>
      <c r="M64" s="9">
        <v>56448</v>
      </c>
      <c r="N64" s="8"/>
      <c r="O64" s="8"/>
      <c r="P64" s="9"/>
      <c r="Q64" s="9">
        <v>56448</v>
      </c>
      <c r="R64" s="8">
        <v>0</v>
      </c>
      <c r="S64" s="8">
        <v>0</v>
      </c>
      <c r="T64" s="8">
        <v>0</v>
      </c>
      <c r="U64" s="8">
        <v>38537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38537</v>
      </c>
      <c r="AB64" s="8">
        <v>0</v>
      </c>
      <c r="AC64" s="8">
        <v>3218</v>
      </c>
      <c r="AD64" s="8">
        <v>14693</v>
      </c>
      <c r="AE64" s="9">
        <v>17911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56448</v>
      </c>
      <c r="BK64" s="8">
        <v>0</v>
      </c>
      <c r="BL64" s="9">
        <v>0</v>
      </c>
      <c r="BM64" s="9">
        <v>56448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41028</v>
      </c>
      <c r="L66" s="8"/>
      <c r="M66" s="9">
        <v>41028</v>
      </c>
      <c r="N66" s="8"/>
      <c r="O66" s="8"/>
      <c r="P66" s="9"/>
      <c r="Q66" s="9">
        <v>41028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36349.599999999999</v>
      </c>
      <c r="AG66" s="8">
        <v>0</v>
      </c>
      <c r="AH66" s="8">
        <v>0</v>
      </c>
      <c r="AI66" s="8">
        <v>0</v>
      </c>
      <c r="AJ66" s="9">
        <v>36349.599999999999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4678.3999999999996</v>
      </c>
      <c r="BH66" s="8">
        <v>0</v>
      </c>
      <c r="BI66" s="9">
        <v>4678.3999999999996</v>
      </c>
      <c r="BJ66" s="9">
        <v>41028</v>
      </c>
      <c r="BK66" s="8">
        <v>0</v>
      </c>
      <c r="BL66" s="9">
        <v>0</v>
      </c>
      <c r="BM66" s="9">
        <v>41028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>
        <v>41771.72</v>
      </c>
      <c r="L69" s="8"/>
      <c r="M69" s="9">
        <v>41771.72</v>
      </c>
      <c r="N69" s="8"/>
      <c r="O69" s="8"/>
      <c r="P69" s="9"/>
      <c r="Q69" s="9">
        <v>41771.72</v>
      </c>
      <c r="R69" s="8">
        <v>0</v>
      </c>
      <c r="S69" s="8">
        <v>0</v>
      </c>
      <c r="T69" s="8">
        <v>0</v>
      </c>
      <c r="U69" s="8">
        <v>19392.349999999999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19392.349999999999</v>
      </c>
      <c r="AB69" s="8">
        <v>0</v>
      </c>
      <c r="AC69" s="8">
        <v>1006.84</v>
      </c>
      <c r="AD69" s="8">
        <v>2763.95</v>
      </c>
      <c r="AE69" s="9">
        <v>3770.79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4446.88</v>
      </c>
      <c r="BH69" s="8">
        <v>0</v>
      </c>
      <c r="BI69" s="9">
        <v>4446.88</v>
      </c>
      <c r="BJ69" s="9">
        <v>27610.02</v>
      </c>
      <c r="BK69" s="8">
        <v>14161.7</v>
      </c>
      <c r="BL69" s="9">
        <v>14161.7</v>
      </c>
      <c r="BM69" s="9">
        <v>41771.72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>
        <v>1931</v>
      </c>
      <c r="K70" s="8">
        <v>76753</v>
      </c>
      <c r="L70" s="8"/>
      <c r="M70" s="9">
        <v>78684</v>
      </c>
      <c r="N70" s="8"/>
      <c r="O70" s="8"/>
      <c r="P70" s="9"/>
      <c r="Q70" s="9">
        <v>78684</v>
      </c>
      <c r="R70" s="8">
        <v>0</v>
      </c>
      <c r="S70" s="8">
        <v>0</v>
      </c>
      <c r="T70" s="8">
        <v>0</v>
      </c>
      <c r="U70" s="8">
        <v>47080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47080</v>
      </c>
      <c r="AB70" s="8">
        <v>0</v>
      </c>
      <c r="AC70" s="8">
        <v>3187</v>
      </c>
      <c r="AD70" s="8">
        <v>16414</v>
      </c>
      <c r="AE70" s="9">
        <v>19601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12003</v>
      </c>
      <c r="BG70" s="8">
        <v>0</v>
      </c>
      <c r="BH70" s="8">
        <v>0</v>
      </c>
      <c r="BI70" s="9">
        <v>12003</v>
      </c>
      <c r="BJ70" s="9">
        <v>78684</v>
      </c>
      <c r="BK70" s="8">
        <v>0</v>
      </c>
      <c r="BL70" s="9">
        <v>0</v>
      </c>
      <c r="BM70" s="9">
        <v>78684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>
        <v>45828.47</v>
      </c>
      <c r="L71" s="8"/>
      <c r="M71" s="9">
        <v>45828.47</v>
      </c>
      <c r="N71" s="8"/>
      <c r="O71" s="8"/>
      <c r="P71" s="9"/>
      <c r="Q71" s="9">
        <v>45828.47</v>
      </c>
      <c r="R71" s="8">
        <v>0</v>
      </c>
      <c r="S71" s="8">
        <v>0</v>
      </c>
      <c r="T71" s="8">
        <v>270.70999999999998</v>
      </c>
      <c r="U71" s="8">
        <v>38813.019999999997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39083.730000000003</v>
      </c>
      <c r="AB71" s="8">
        <v>0</v>
      </c>
      <c r="AC71" s="8">
        <v>2965.32</v>
      </c>
      <c r="AD71" s="8">
        <v>1432.31</v>
      </c>
      <c r="AE71" s="9">
        <v>4397.63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2347.11</v>
      </c>
      <c r="BH71" s="8">
        <v>0</v>
      </c>
      <c r="BI71" s="9">
        <v>2347.11</v>
      </c>
      <c r="BJ71" s="9">
        <v>45828.47</v>
      </c>
      <c r="BK71" s="8">
        <v>0</v>
      </c>
      <c r="BL71" s="9">
        <v>0</v>
      </c>
      <c r="BM71" s="9">
        <v>45828.47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78919</v>
      </c>
      <c r="L72" s="8"/>
      <c r="M72" s="9">
        <v>78919</v>
      </c>
      <c r="N72" s="8"/>
      <c r="O72" s="8"/>
      <c r="P72" s="9"/>
      <c r="Q72" s="9">
        <v>78919</v>
      </c>
      <c r="R72" s="8">
        <v>0</v>
      </c>
      <c r="S72" s="8">
        <v>0</v>
      </c>
      <c r="T72" s="8">
        <v>0</v>
      </c>
      <c r="U72" s="8">
        <v>23269</v>
      </c>
      <c r="V72" s="8">
        <v>0</v>
      </c>
      <c r="W72" s="8">
        <v>0</v>
      </c>
      <c r="X72" s="8">
        <v>0</v>
      </c>
      <c r="Y72" s="8">
        <v>0</v>
      </c>
      <c r="Z72" s="8">
        <v>49215</v>
      </c>
      <c r="AA72" s="9">
        <v>72484</v>
      </c>
      <c r="AB72" s="8">
        <v>1876</v>
      </c>
      <c r="AC72" s="8">
        <v>0</v>
      </c>
      <c r="AD72" s="8">
        <v>4559</v>
      </c>
      <c r="AE72" s="9">
        <v>6435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78919</v>
      </c>
      <c r="BK72" s="8">
        <v>0</v>
      </c>
      <c r="BL72" s="9">
        <v>0</v>
      </c>
      <c r="BM72" s="9">
        <v>78919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>
        <v>32856.980000000003</v>
      </c>
      <c r="L73" s="8"/>
      <c r="M73" s="9">
        <v>32856.980000000003</v>
      </c>
      <c r="N73" s="8"/>
      <c r="O73" s="8"/>
      <c r="P73" s="9"/>
      <c r="Q73" s="9">
        <v>32856.980000000003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31192.67</v>
      </c>
      <c r="AG73" s="8">
        <v>0</v>
      </c>
      <c r="AH73" s="8">
        <v>0</v>
      </c>
      <c r="AI73" s="8">
        <v>0</v>
      </c>
      <c r="AJ73" s="9">
        <v>31192.67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1664.31</v>
      </c>
      <c r="BH73" s="8">
        <v>0</v>
      </c>
      <c r="BI73" s="9">
        <v>1664.31</v>
      </c>
      <c r="BJ73" s="9">
        <v>32856.980000000003</v>
      </c>
      <c r="BK73" s="8">
        <v>0</v>
      </c>
      <c r="BL73" s="9">
        <v>0</v>
      </c>
      <c r="BM73" s="9">
        <v>32856.980000000003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>
        <v>29897</v>
      </c>
      <c r="L75" s="8"/>
      <c r="M75" s="9">
        <v>29897</v>
      </c>
      <c r="N75" s="8"/>
      <c r="O75" s="8"/>
      <c r="P75" s="9"/>
      <c r="Q75" s="9">
        <v>29897</v>
      </c>
      <c r="R75" s="8">
        <v>0</v>
      </c>
      <c r="S75" s="8">
        <v>0</v>
      </c>
      <c r="T75" s="8">
        <v>612.16999999999996</v>
      </c>
      <c r="U75" s="8">
        <v>16145.36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16757.53</v>
      </c>
      <c r="AB75" s="8">
        <v>0</v>
      </c>
      <c r="AC75" s="8">
        <v>1105.32</v>
      </c>
      <c r="AD75" s="8">
        <v>0</v>
      </c>
      <c r="AE75" s="9">
        <v>1105.32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1570.2</v>
      </c>
      <c r="BH75" s="8">
        <v>0</v>
      </c>
      <c r="BI75" s="9">
        <v>1570.2</v>
      </c>
      <c r="BJ75" s="9">
        <v>19433.05</v>
      </c>
      <c r="BK75" s="8">
        <v>10463.950000000001</v>
      </c>
      <c r="BL75" s="9">
        <v>10463.950000000001</v>
      </c>
      <c r="BM75" s="9">
        <v>29897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>
        <v>22916.1</v>
      </c>
      <c r="L78" s="8"/>
      <c r="M78" s="9">
        <v>22916.1</v>
      </c>
      <c r="N78" s="8"/>
      <c r="O78" s="8"/>
      <c r="P78" s="9"/>
      <c r="Q78" s="9">
        <v>22916.1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20600</v>
      </c>
      <c r="AG78" s="8">
        <v>0</v>
      </c>
      <c r="AH78" s="8">
        <v>0</v>
      </c>
      <c r="AI78" s="8">
        <v>0</v>
      </c>
      <c r="AJ78" s="9">
        <v>20600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2316.1</v>
      </c>
      <c r="BH78" s="8">
        <v>0</v>
      </c>
      <c r="BI78" s="9">
        <v>2316.1</v>
      </c>
      <c r="BJ78" s="9">
        <v>22916.1</v>
      </c>
      <c r="BK78" s="8">
        <v>0</v>
      </c>
      <c r="BL78" s="9">
        <v>0</v>
      </c>
      <c r="BM78" s="9">
        <v>22916.1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>
        <v>2100.88</v>
      </c>
      <c r="L83" s="8"/>
      <c r="M83" s="9">
        <v>2100.88</v>
      </c>
      <c r="N83" s="8"/>
      <c r="O83" s="8"/>
      <c r="P83" s="9"/>
      <c r="Q83" s="9">
        <v>2100.88</v>
      </c>
      <c r="R83" s="8">
        <v>0</v>
      </c>
      <c r="S83" s="8">
        <v>1700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1700</v>
      </c>
      <c r="AB83" s="8">
        <v>0</v>
      </c>
      <c r="AC83" s="8">
        <v>123.88</v>
      </c>
      <c r="AD83" s="8">
        <v>120.3</v>
      </c>
      <c r="AE83" s="9">
        <v>244.18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156.69999999999999</v>
      </c>
      <c r="BH83" s="8">
        <v>0</v>
      </c>
      <c r="BI83" s="9">
        <v>156.69999999999999</v>
      </c>
      <c r="BJ83" s="9">
        <v>2100.88</v>
      </c>
      <c r="BK83" s="8">
        <v>0</v>
      </c>
      <c r="BL83" s="9">
        <v>0</v>
      </c>
      <c r="BM83" s="9">
        <v>2100.88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>
        <v>32884.78</v>
      </c>
      <c r="L90" s="8"/>
      <c r="M90" s="9">
        <v>32884.78</v>
      </c>
      <c r="N90" s="8"/>
      <c r="O90" s="8"/>
      <c r="P90" s="9"/>
      <c r="Q90" s="9">
        <v>32884.78</v>
      </c>
      <c r="R90" s="8">
        <v>0</v>
      </c>
      <c r="S90" s="8">
        <v>0</v>
      </c>
      <c r="T90" s="8">
        <v>0</v>
      </c>
      <c r="U90" s="8">
        <v>30311.41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30311.41</v>
      </c>
      <c r="AB90" s="8">
        <v>0</v>
      </c>
      <c r="AC90" s="8">
        <v>2318.81</v>
      </c>
      <c r="AD90" s="8">
        <v>254.56</v>
      </c>
      <c r="AE90" s="9">
        <v>2573.37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32884.78</v>
      </c>
      <c r="BK90" s="8">
        <v>0</v>
      </c>
      <c r="BL90" s="9">
        <v>0</v>
      </c>
      <c r="BM90" s="9">
        <v>32884.78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>
        <v>56661</v>
      </c>
      <c r="L92" s="8"/>
      <c r="M92" s="9">
        <v>56661</v>
      </c>
      <c r="N92" s="8"/>
      <c r="O92" s="8"/>
      <c r="P92" s="9"/>
      <c r="Q92" s="9">
        <v>56661</v>
      </c>
      <c r="R92" s="8">
        <v>0</v>
      </c>
      <c r="S92" s="8">
        <v>0</v>
      </c>
      <c r="T92" s="8">
        <v>0</v>
      </c>
      <c r="U92" s="8">
        <v>37204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37204</v>
      </c>
      <c r="AB92" s="8">
        <v>0</v>
      </c>
      <c r="AC92" s="8">
        <v>6845.1</v>
      </c>
      <c r="AD92" s="8">
        <v>12737.77</v>
      </c>
      <c r="AE92" s="9">
        <v>19582.87</v>
      </c>
      <c r="AF92" s="8">
        <v>-125.87</v>
      </c>
      <c r="AG92" s="8">
        <v>0</v>
      </c>
      <c r="AH92" s="8">
        <v>0</v>
      </c>
      <c r="AI92" s="8">
        <v>0</v>
      </c>
      <c r="AJ92" s="9">
        <v>-125.87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56661</v>
      </c>
      <c r="BK92" s="8">
        <v>0</v>
      </c>
      <c r="BL92" s="9">
        <v>0</v>
      </c>
      <c r="BM92" s="9">
        <v>56661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>
        <v>55749</v>
      </c>
      <c r="L93" s="8"/>
      <c r="M93" s="9">
        <v>55749</v>
      </c>
      <c r="N93" s="8"/>
      <c r="O93" s="8"/>
      <c r="P93" s="9"/>
      <c r="Q93" s="9">
        <v>55749</v>
      </c>
      <c r="R93" s="8">
        <v>0</v>
      </c>
      <c r="S93" s="8">
        <v>0</v>
      </c>
      <c r="T93" s="8">
        <v>0</v>
      </c>
      <c r="U93" s="8">
        <v>47869.14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47869.14</v>
      </c>
      <c r="AB93" s="8">
        <v>0</v>
      </c>
      <c r="AC93" s="8">
        <v>3206.28</v>
      </c>
      <c r="AD93" s="8">
        <v>2896.06</v>
      </c>
      <c r="AE93" s="9">
        <v>6102.34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1777.52</v>
      </c>
      <c r="BH93" s="8">
        <v>0</v>
      </c>
      <c r="BI93" s="9">
        <v>1777.52</v>
      </c>
      <c r="BJ93" s="9">
        <v>55749</v>
      </c>
      <c r="BK93" s="8">
        <v>0</v>
      </c>
      <c r="BL93" s="9">
        <v>0</v>
      </c>
      <c r="BM93" s="9">
        <v>55749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>
        <v>15062.47</v>
      </c>
      <c r="L94" s="8"/>
      <c r="M94" s="9">
        <v>15062.47</v>
      </c>
      <c r="N94" s="8"/>
      <c r="O94" s="8"/>
      <c r="P94" s="9"/>
      <c r="Q94" s="9">
        <v>15062.47</v>
      </c>
      <c r="R94" s="8">
        <v>0</v>
      </c>
      <c r="S94" s="8">
        <v>0</v>
      </c>
      <c r="T94" s="8">
        <v>0</v>
      </c>
      <c r="U94" s="8">
        <v>14071.76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14071.76</v>
      </c>
      <c r="AB94" s="8">
        <v>0</v>
      </c>
      <c r="AC94" s="8">
        <v>0</v>
      </c>
      <c r="AD94" s="8">
        <v>36.4</v>
      </c>
      <c r="AE94" s="9">
        <v>36.4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14108.16</v>
      </c>
      <c r="BK94" s="8">
        <v>0</v>
      </c>
      <c r="BL94" s="9">
        <v>0</v>
      </c>
      <c r="BM94" s="9">
        <v>14108.16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>
        <v>95994.13</v>
      </c>
      <c r="L95" s="8"/>
      <c r="M95" s="9">
        <v>95994.13</v>
      </c>
      <c r="N95" s="8"/>
      <c r="O95" s="8"/>
      <c r="P95" s="9"/>
      <c r="Q95" s="9">
        <v>95994.13</v>
      </c>
      <c r="R95" s="8">
        <v>0</v>
      </c>
      <c r="S95" s="8">
        <v>0</v>
      </c>
      <c r="T95" s="8">
        <v>0</v>
      </c>
      <c r="U95" s="8">
        <v>78419.509999999995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78419.509999999995</v>
      </c>
      <c r="AB95" s="8">
        <v>0</v>
      </c>
      <c r="AC95" s="8">
        <v>8687.9500000000007</v>
      </c>
      <c r="AD95" s="8">
        <v>8886.67</v>
      </c>
      <c r="AE95" s="9">
        <v>17574.62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95994.13</v>
      </c>
      <c r="BK95" s="8">
        <v>0</v>
      </c>
      <c r="BL95" s="9">
        <v>0</v>
      </c>
      <c r="BM95" s="9">
        <v>95994.13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>
        <v>40998</v>
      </c>
      <c r="L98" s="8"/>
      <c r="M98" s="9">
        <v>40998</v>
      </c>
      <c r="N98" s="8"/>
      <c r="O98" s="8"/>
      <c r="P98" s="9"/>
      <c r="Q98" s="9">
        <v>40998</v>
      </c>
      <c r="R98" s="8">
        <v>0</v>
      </c>
      <c r="S98" s="8">
        <v>0</v>
      </c>
      <c r="T98" s="8">
        <v>0</v>
      </c>
      <c r="U98" s="8">
        <v>17197.810000000001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17197.810000000001</v>
      </c>
      <c r="AB98" s="8">
        <v>0</v>
      </c>
      <c r="AC98" s="8">
        <v>3837.73</v>
      </c>
      <c r="AD98" s="8">
        <v>19962.46</v>
      </c>
      <c r="AE98" s="9">
        <v>23800.19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40998</v>
      </c>
      <c r="BK98" s="8">
        <v>0</v>
      </c>
      <c r="BL98" s="9">
        <v>0</v>
      </c>
      <c r="BM98" s="9">
        <v>40998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>
        <v>39377.269999999997</v>
      </c>
      <c r="L100" s="8"/>
      <c r="M100" s="9">
        <v>39377.269999999997</v>
      </c>
      <c r="N100" s="8"/>
      <c r="O100" s="8"/>
      <c r="P100" s="9"/>
      <c r="Q100" s="9">
        <v>39377.269999999997</v>
      </c>
      <c r="R100" s="8">
        <v>0</v>
      </c>
      <c r="S100" s="8">
        <v>0</v>
      </c>
      <c r="T100" s="8">
        <v>10407.75</v>
      </c>
      <c r="U100" s="8">
        <v>11923.21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22330.959999999999</v>
      </c>
      <c r="AB100" s="8">
        <v>0</v>
      </c>
      <c r="AC100" s="8">
        <v>1708.31</v>
      </c>
      <c r="AD100" s="8">
        <v>0</v>
      </c>
      <c r="AE100" s="9">
        <v>1708.31</v>
      </c>
      <c r="AF100" s="8">
        <v>11027</v>
      </c>
      <c r="AG100" s="8">
        <v>0</v>
      </c>
      <c r="AH100" s="8">
        <v>0</v>
      </c>
      <c r="AI100" s="8">
        <v>0</v>
      </c>
      <c r="AJ100" s="9">
        <v>11027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4311</v>
      </c>
      <c r="BH100" s="8">
        <v>0</v>
      </c>
      <c r="BI100" s="9">
        <v>4311</v>
      </c>
      <c r="BJ100" s="9">
        <v>39377.269999999997</v>
      </c>
      <c r="BK100" s="8">
        <v>0</v>
      </c>
      <c r="BL100" s="9">
        <v>0</v>
      </c>
      <c r="BM100" s="9">
        <v>39377.269999999997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>
        <v>42275</v>
      </c>
      <c r="L101" s="8"/>
      <c r="M101" s="9">
        <v>42275</v>
      </c>
      <c r="N101" s="8"/>
      <c r="O101" s="8"/>
      <c r="P101" s="9"/>
      <c r="Q101" s="9">
        <v>42275</v>
      </c>
      <c r="R101" s="8">
        <v>0</v>
      </c>
      <c r="S101" s="8">
        <v>0</v>
      </c>
      <c r="T101" s="8">
        <v>0</v>
      </c>
      <c r="U101" s="8">
        <v>51333.26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51333.26</v>
      </c>
      <c r="AB101" s="8">
        <v>0</v>
      </c>
      <c r="AC101" s="8">
        <v>4271.38</v>
      </c>
      <c r="AD101" s="8">
        <v>12283.18</v>
      </c>
      <c r="AE101" s="9">
        <v>16554.560000000001</v>
      </c>
      <c r="AF101" s="8">
        <v>368.46</v>
      </c>
      <c r="AG101" s="8">
        <v>0</v>
      </c>
      <c r="AH101" s="8">
        <v>0</v>
      </c>
      <c r="AI101" s="8">
        <v>0</v>
      </c>
      <c r="AJ101" s="9">
        <v>368.46</v>
      </c>
      <c r="AK101" s="8">
        <v>437.37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437.37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60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60</v>
      </c>
      <c r="BJ101" s="9">
        <v>68753.649999999994</v>
      </c>
      <c r="BK101" s="8">
        <v>-26478.65</v>
      </c>
      <c r="BL101" s="9">
        <v>-26478.65</v>
      </c>
      <c r="BM101" s="9">
        <v>42275</v>
      </c>
    </row>
    <row r="102" spans="2:65">
      <c r="B102" s="8" t="s">
        <v>264</v>
      </c>
      <c r="C102" s="9" t="s">
        <v>265</v>
      </c>
      <c r="D102" s="9">
        <v>3888</v>
      </c>
      <c r="E102" s="8"/>
      <c r="F102" s="33"/>
      <c r="G102" s="34"/>
      <c r="H102" s="8"/>
      <c r="I102" s="9"/>
      <c r="J102" s="8"/>
      <c r="K102" s="8">
        <v>30584.01</v>
      </c>
      <c r="L102" s="8"/>
      <c r="M102" s="9">
        <v>30584.01</v>
      </c>
      <c r="N102" s="8"/>
      <c r="O102" s="8"/>
      <c r="P102" s="9"/>
      <c r="Q102" s="9">
        <v>34472.01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29396.25</v>
      </c>
      <c r="AG102" s="8">
        <v>0</v>
      </c>
      <c r="AH102" s="8">
        <v>0</v>
      </c>
      <c r="AI102" s="8">
        <v>0</v>
      </c>
      <c r="AJ102" s="9">
        <v>29396.25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1187.76</v>
      </c>
      <c r="BH102" s="8">
        <v>0</v>
      </c>
      <c r="BI102" s="9">
        <v>1187.76</v>
      </c>
      <c r="BJ102" s="9">
        <v>30584.01</v>
      </c>
      <c r="BK102" s="8">
        <v>0</v>
      </c>
      <c r="BL102" s="9">
        <v>0</v>
      </c>
      <c r="BM102" s="9">
        <v>30584.01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>
        <v>42670.75</v>
      </c>
      <c r="L105" s="8"/>
      <c r="M105" s="9">
        <v>42670.75</v>
      </c>
      <c r="N105" s="8"/>
      <c r="O105" s="8"/>
      <c r="P105" s="9"/>
      <c r="Q105" s="9">
        <v>42670.75</v>
      </c>
      <c r="R105" s="8">
        <v>0</v>
      </c>
      <c r="S105" s="8">
        <v>0</v>
      </c>
      <c r="T105" s="8">
        <v>0</v>
      </c>
      <c r="U105" s="8">
        <v>33930.93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33930.93</v>
      </c>
      <c r="AB105" s="8">
        <v>0</v>
      </c>
      <c r="AC105" s="8">
        <v>2541.19</v>
      </c>
      <c r="AD105" s="8">
        <v>2334.83</v>
      </c>
      <c r="AE105" s="9">
        <v>4876.0200000000004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38806.949999999997</v>
      </c>
      <c r="BK105" s="8">
        <v>-28139.200000000001</v>
      </c>
      <c r="BL105" s="9">
        <v>-28139.200000000001</v>
      </c>
      <c r="BM105" s="9">
        <v>10667.75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>
        <v>32770.120000000003</v>
      </c>
      <c r="L106" s="8"/>
      <c r="M106" s="9">
        <v>32770.120000000003</v>
      </c>
      <c r="N106" s="8"/>
      <c r="O106" s="8"/>
      <c r="P106" s="9"/>
      <c r="Q106" s="9">
        <v>32770.120000000003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31666.6</v>
      </c>
      <c r="AG106" s="8">
        <v>0</v>
      </c>
      <c r="AH106" s="8">
        <v>0</v>
      </c>
      <c r="AI106" s="8">
        <v>0</v>
      </c>
      <c r="AJ106" s="9">
        <v>31666.6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1103.52</v>
      </c>
      <c r="BH106" s="8">
        <v>0</v>
      </c>
      <c r="BI106" s="9">
        <v>1103.52</v>
      </c>
      <c r="BJ106" s="9">
        <v>32770.120000000003</v>
      </c>
      <c r="BK106" s="8">
        <v>0</v>
      </c>
      <c r="BL106" s="9">
        <v>0</v>
      </c>
      <c r="BM106" s="9">
        <v>32770.120000000003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>
        <v>43887</v>
      </c>
      <c r="L108" s="8"/>
      <c r="M108" s="9">
        <v>43887</v>
      </c>
      <c r="N108" s="8"/>
      <c r="O108" s="8"/>
      <c r="P108" s="9"/>
      <c r="Q108" s="9">
        <v>43887</v>
      </c>
      <c r="R108" s="8">
        <v>0</v>
      </c>
      <c r="S108" s="8">
        <v>0</v>
      </c>
      <c r="T108" s="8">
        <v>0</v>
      </c>
      <c r="U108" s="8">
        <v>39974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39974</v>
      </c>
      <c r="AB108" s="8">
        <v>0</v>
      </c>
      <c r="AC108" s="8">
        <v>3824</v>
      </c>
      <c r="AD108" s="8">
        <v>89</v>
      </c>
      <c r="AE108" s="9">
        <v>3913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43887</v>
      </c>
      <c r="BK108" s="8">
        <v>0</v>
      </c>
      <c r="BL108" s="9">
        <v>0</v>
      </c>
      <c r="BM108" s="9">
        <v>43887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>
        <v>3111.86</v>
      </c>
      <c r="L109" s="8"/>
      <c r="M109" s="9">
        <v>3111.86</v>
      </c>
      <c r="N109" s="8"/>
      <c r="O109" s="8"/>
      <c r="P109" s="9"/>
      <c r="Q109" s="9">
        <v>3111.86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2700</v>
      </c>
      <c r="AG109" s="8">
        <v>0</v>
      </c>
      <c r="AH109" s="8">
        <v>0</v>
      </c>
      <c r="AI109" s="8">
        <v>0</v>
      </c>
      <c r="AJ109" s="9">
        <v>2700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411.86</v>
      </c>
      <c r="BH109" s="8">
        <v>0</v>
      </c>
      <c r="BI109" s="9">
        <v>411.86</v>
      </c>
      <c r="BJ109" s="9">
        <v>3111.86</v>
      </c>
      <c r="BK109" s="8">
        <v>0</v>
      </c>
      <c r="BL109" s="9">
        <v>0</v>
      </c>
      <c r="BM109" s="9">
        <v>3111.86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>
        <v>36871</v>
      </c>
      <c r="L111" s="8"/>
      <c r="M111" s="9">
        <v>36871</v>
      </c>
      <c r="N111" s="8"/>
      <c r="O111" s="8"/>
      <c r="P111" s="9"/>
      <c r="Q111" s="9">
        <v>36871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36871</v>
      </c>
      <c r="AG111" s="8">
        <v>0</v>
      </c>
      <c r="AH111" s="8">
        <v>0</v>
      </c>
      <c r="AI111" s="8">
        <v>0</v>
      </c>
      <c r="AJ111" s="9">
        <v>36871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36871</v>
      </c>
      <c r="BK111" s="8">
        <v>0</v>
      </c>
      <c r="BL111" s="9">
        <v>0</v>
      </c>
      <c r="BM111" s="9">
        <v>36871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>
        <v>35441.57</v>
      </c>
      <c r="L113" s="8"/>
      <c r="M113" s="9">
        <v>35441.57</v>
      </c>
      <c r="N113" s="8"/>
      <c r="O113" s="8"/>
      <c r="P113" s="9"/>
      <c r="Q113" s="9">
        <v>35441.57</v>
      </c>
      <c r="R113" s="8">
        <v>0</v>
      </c>
      <c r="S113" s="8">
        <v>0</v>
      </c>
      <c r="T113" s="8">
        <v>1847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1847</v>
      </c>
      <c r="AB113" s="8">
        <v>0</v>
      </c>
      <c r="AC113" s="8">
        <v>153</v>
      </c>
      <c r="AD113" s="8">
        <v>0</v>
      </c>
      <c r="AE113" s="9">
        <v>153</v>
      </c>
      <c r="AF113" s="8">
        <v>30232.62</v>
      </c>
      <c r="AG113" s="8">
        <v>0</v>
      </c>
      <c r="AH113" s="8">
        <v>0</v>
      </c>
      <c r="AI113" s="8">
        <v>0</v>
      </c>
      <c r="AJ113" s="9">
        <v>30232.62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3208.95</v>
      </c>
      <c r="BH113" s="8">
        <v>0</v>
      </c>
      <c r="BI113" s="9">
        <v>3208.95</v>
      </c>
      <c r="BJ113" s="9">
        <v>35441.57</v>
      </c>
      <c r="BK113" s="8">
        <v>0</v>
      </c>
      <c r="BL113" s="9">
        <v>0</v>
      </c>
      <c r="BM113" s="9">
        <v>35441.57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>
        <v>49385.4</v>
      </c>
      <c r="L114" s="8"/>
      <c r="M114" s="9">
        <v>49385.4</v>
      </c>
      <c r="N114" s="8"/>
      <c r="O114" s="8"/>
      <c r="P114" s="9"/>
      <c r="Q114" s="9">
        <v>49385.4</v>
      </c>
      <c r="R114" s="8">
        <v>0</v>
      </c>
      <c r="S114" s="8">
        <v>0</v>
      </c>
      <c r="T114" s="8">
        <v>0</v>
      </c>
      <c r="U114" s="8">
        <v>35768.75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35768.75</v>
      </c>
      <c r="AB114" s="8">
        <v>0</v>
      </c>
      <c r="AC114" s="8">
        <v>2713.48</v>
      </c>
      <c r="AD114" s="8">
        <v>10903.17</v>
      </c>
      <c r="AE114" s="9">
        <v>13616.65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49385.4</v>
      </c>
      <c r="BK114" s="8">
        <v>0</v>
      </c>
      <c r="BL114" s="9">
        <v>0</v>
      </c>
      <c r="BM114" s="9">
        <v>49385.4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>
        <v>45430</v>
      </c>
      <c r="L116" s="8"/>
      <c r="M116" s="9">
        <v>45430</v>
      </c>
      <c r="N116" s="8"/>
      <c r="O116" s="8"/>
      <c r="P116" s="9"/>
      <c r="Q116" s="9">
        <v>45430</v>
      </c>
      <c r="R116" s="8">
        <v>0</v>
      </c>
      <c r="S116" s="8">
        <v>0</v>
      </c>
      <c r="T116" s="8">
        <v>0</v>
      </c>
      <c r="U116" s="8">
        <v>31407</v>
      </c>
      <c r="V116" s="8">
        <v>0</v>
      </c>
      <c r="W116" s="8">
        <v>1447</v>
      </c>
      <c r="X116" s="8">
        <v>0</v>
      </c>
      <c r="Y116" s="8">
        <v>0</v>
      </c>
      <c r="Z116" s="8">
        <v>0</v>
      </c>
      <c r="AA116" s="9">
        <v>32854</v>
      </c>
      <c r="AB116" s="8">
        <v>6631</v>
      </c>
      <c r="AC116" s="8">
        <v>2263</v>
      </c>
      <c r="AD116" s="8">
        <v>3581</v>
      </c>
      <c r="AE116" s="9">
        <v>12475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-1507</v>
      </c>
      <c r="BG116" s="8">
        <v>1610</v>
      </c>
      <c r="BH116" s="8">
        <v>0</v>
      </c>
      <c r="BI116" s="9">
        <v>103</v>
      </c>
      <c r="BJ116" s="9">
        <v>45432</v>
      </c>
      <c r="BK116" s="8">
        <v>0</v>
      </c>
      <c r="BL116" s="9">
        <v>0</v>
      </c>
      <c r="BM116" s="9">
        <v>45432</v>
      </c>
    </row>
    <row r="117" spans="2:65">
      <c r="B117" s="8" t="s">
        <v>294</v>
      </c>
      <c r="C117" s="9" t="s">
        <v>295</v>
      </c>
      <c r="D117" s="9">
        <v>7791.51</v>
      </c>
      <c r="E117" s="8"/>
      <c r="F117" s="33"/>
      <c r="G117" s="34"/>
      <c r="H117" s="8"/>
      <c r="I117" s="9"/>
      <c r="J117" s="8"/>
      <c r="K117" s="8">
        <v>26454.49</v>
      </c>
      <c r="L117" s="8"/>
      <c r="M117" s="9">
        <v>26454.49</v>
      </c>
      <c r="N117" s="8"/>
      <c r="O117" s="8"/>
      <c r="P117" s="9"/>
      <c r="Q117" s="9">
        <v>34246</v>
      </c>
      <c r="R117" s="8">
        <v>0</v>
      </c>
      <c r="S117" s="8">
        <v>0</v>
      </c>
      <c r="T117" s="8">
        <v>0</v>
      </c>
      <c r="U117" s="8">
        <v>28674.68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28674.68</v>
      </c>
      <c r="AB117" s="8">
        <v>0</v>
      </c>
      <c r="AC117" s="8">
        <v>2193.61</v>
      </c>
      <c r="AD117" s="8">
        <v>0</v>
      </c>
      <c r="AE117" s="9">
        <v>2193.61</v>
      </c>
      <c r="AF117" s="8">
        <v>3377.71</v>
      </c>
      <c r="AG117" s="8">
        <v>0</v>
      </c>
      <c r="AH117" s="8">
        <v>0</v>
      </c>
      <c r="AI117" s="8">
        <v>0</v>
      </c>
      <c r="AJ117" s="9">
        <v>3377.71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34246</v>
      </c>
      <c r="BK117" s="8">
        <v>0</v>
      </c>
      <c r="BL117" s="9">
        <v>0</v>
      </c>
      <c r="BM117" s="9">
        <v>34246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>
        <v>34375.11</v>
      </c>
      <c r="L119" s="8"/>
      <c r="M119" s="9">
        <v>34375.11</v>
      </c>
      <c r="N119" s="8"/>
      <c r="O119" s="8"/>
      <c r="P119" s="9"/>
      <c r="Q119" s="9">
        <v>34375.11</v>
      </c>
      <c r="R119" s="8">
        <v>0</v>
      </c>
      <c r="S119" s="8">
        <v>0</v>
      </c>
      <c r="T119" s="8">
        <v>150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150</v>
      </c>
      <c r="AB119" s="8">
        <v>0</v>
      </c>
      <c r="AC119" s="8">
        <v>11.48</v>
      </c>
      <c r="AD119" s="8">
        <v>0</v>
      </c>
      <c r="AE119" s="9">
        <v>11.48</v>
      </c>
      <c r="AF119" s="8">
        <v>33131.25</v>
      </c>
      <c r="AG119" s="8">
        <v>0</v>
      </c>
      <c r="AH119" s="8">
        <v>0</v>
      </c>
      <c r="AI119" s="8">
        <v>0</v>
      </c>
      <c r="AJ119" s="9">
        <v>33131.25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1082.3800000000001</v>
      </c>
      <c r="BH119" s="8">
        <v>0</v>
      </c>
      <c r="BI119" s="9">
        <v>1082.3800000000001</v>
      </c>
      <c r="BJ119" s="9">
        <v>34375.11</v>
      </c>
      <c r="BK119" s="8">
        <v>0</v>
      </c>
      <c r="BL119" s="9">
        <v>0</v>
      </c>
      <c r="BM119" s="9">
        <v>34375.11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>
        <v>35983.019999999997</v>
      </c>
      <c r="L121" s="8"/>
      <c r="M121" s="9">
        <v>35983.019999999997</v>
      </c>
      <c r="N121" s="8"/>
      <c r="O121" s="8"/>
      <c r="P121" s="9"/>
      <c r="Q121" s="9">
        <v>35983.019999999997</v>
      </c>
      <c r="R121" s="8">
        <v>0</v>
      </c>
      <c r="S121" s="8">
        <v>0</v>
      </c>
      <c r="T121" s="8">
        <v>0</v>
      </c>
      <c r="U121" s="8">
        <v>29660.13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29660.13</v>
      </c>
      <c r="AB121" s="8">
        <v>0</v>
      </c>
      <c r="AC121" s="8">
        <v>2281.4299999999998</v>
      </c>
      <c r="AD121" s="8">
        <v>0</v>
      </c>
      <c r="AE121" s="9">
        <v>2281.4299999999998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4041.46</v>
      </c>
      <c r="BH121" s="8">
        <v>0</v>
      </c>
      <c r="BI121" s="9">
        <v>4041.46</v>
      </c>
      <c r="BJ121" s="9">
        <v>35983.019999999997</v>
      </c>
      <c r="BK121" s="8">
        <v>0</v>
      </c>
      <c r="BL121" s="9">
        <v>0</v>
      </c>
      <c r="BM121" s="9">
        <v>35983.019999999997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>
        <v>41292.97</v>
      </c>
      <c r="L122" s="8"/>
      <c r="M122" s="9">
        <v>41292.97</v>
      </c>
      <c r="N122" s="8"/>
      <c r="O122" s="8"/>
      <c r="P122" s="9"/>
      <c r="Q122" s="9">
        <v>41292.97</v>
      </c>
      <c r="R122" s="8">
        <v>0</v>
      </c>
      <c r="S122" s="8">
        <v>0</v>
      </c>
      <c r="T122" s="8">
        <v>0</v>
      </c>
      <c r="U122" s="8">
        <v>19150.57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19150.57</v>
      </c>
      <c r="AB122" s="8">
        <v>0</v>
      </c>
      <c r="AC122" s="8">
        <v>0</v>
      </c>
      <c r="AD122" s="8">
        <v>0</v>
      </c>
      <c r="AE122" s="9">
        <v>0</v>
      </c>
      <c r="AF122" s="8">
        <v>22142.400000000001</v>
      </c>
      <c r="AG122" s="8">
        <v>0</v>
      </c>
      <c r="AH122" s="8">
        <v>0</v>
      </c>
      <c r="AI122" s="8">
        <v>0</v>
      </c>
      <c r="AJ122" s="9">
        <v>22142.400000000001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41292.97</v>
      </c>
      <c r="BK122" s="8">
        <v>0</v>
      </c>
      <c r="BL122" s="9">
        <v>0</v>
      </c>
      <c r="BM122" s="9">
        <v>41292.97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>
        <v>87045</v>
      </c>
      <c r="L123" s="8"/>
      <c r="M123" s="9">
        <v>87045</v>
      </c>
      <c r="N123" s="8"/>
      <c r="O123" s="8"/>
      <c r="P123" s="9"/>
      <c r="Q123" s="9">
        <v>87045</v>
      </c>
      <c r="R123" s="8">
        <v>0</v>
      </c>
      <c r="S123" s="8">
        <v>0</v>
      </c>
      <c r="T123" s="8">
        <v>0</v>
      </c>
      <c r="U123" s="8">
        <v>69635.100000000006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69635.100000000006</v>
      </c>
      <c r="AB123" s="8">
        <v>0</v>
      </c>
      <c r="AC123" s="8">
        <v>4752.59</v>
      </c>
      <c r="AD123" s="8">
        <v>12891.3</v>
      </c>
      <c r="AE123" s="9">
        <v>17643.89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87278.99</v>
      </c>
      <c r="BK123" s="8">
        <v>-233.99</v>
      </c>
      <c r="BL123" s="9">
        <v>-233.99</v>
      </c>
      <c r="BM123" s="9">
        <v>87045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>
        <v>2146.5500000000002</v>
      </c>
      <c r="E125" s="8"/>
      <c r="F125" s="33"/>
      <c r="G125" s="34"/>
      <c r="H125" s="8"/>
      <c r="I125" s="9"/>
      <c r="J125" s="8"/>
      <c r="K125" s="8">
        <v>27760.5</v>
      </c>
      <c r="L125" s="8"/>
      <c r="M125" s="9">
        <v>27760.5</v>
      </c>
      <c r="N125" s="8"/>
      <c r="O125" s="8"/>
      <c r="P125" s="9"/>
      <c r="Q125" s="9">
        <v>29907.05</v>
      </c>
      <c r="R125" s="8">
        <v>0</v>
      </c>
      <c r="S125" s="8">
        <v>0</v>
      </c>
      <c r="T125" s="8">
        <v>0</v>
      </c>
      <c r="U125" s="8">
        <v>39350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39350</v>
      </c>
      <c r="AB125" s="8">
        <v>0</v>
      </c>
      <c r="AC125" s="8">
        <v>3010.35</v>
      </c>
      <c r="AD125" s="8">
        <v>3209.53</v>
      </c>
      <c r="AE125" s="9">
        <v>6219.88</v>
      </c>
      <c r="AF125" s="8">
        <v>12200</v>
      </c>
      <c r="AG125" s="8">
        <v>0</v>
      </c>
      <c r="AH125" s="8">
        <v>0</v>
      </c>
      <c r="AI125" s="8">
        <v>0</v>
      </c>
      <c r="AJ125" s="9">
        <v>12200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57769.88</v>
      </c>
      <c r="BK125" s="8">
        <v>0</v>
      </c>
      <c r="BL125" s="9">
        <v>0</v>
      </c>
      <c r="BM125" s="9">
        <v>57769.88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>
        <v>34003</v>
      </c>
      <c r="L127" s="8"/>
      <c r="M127" s="9">
        <v>34003</v>
      </c>
      <c r="N127" s="8"/>
      <c r="O127" s="8"/>
      <c r="P127" s="9"/>
      <c r="Q127" s="9">
        <v>34003</v>
      </c>
      <c r="R127" s="8">
        <v>0</v>
      </c>
      <c r="S127" s="8">
        <v>0</v>
      </c>
      <c r="T127" s="8">
        <v>0</v>
      </c>
      <c r="U127" s="8">
        <v>31254.2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31254.2</v>
      </c>
      <c r="AB127" s="8">
        <v>0</v>
      </c>
      <c r="AC127" s="8">
        <v>2312.0300000000002</v>
      </c>
      <c r="AD127" s="8">
        <v>11581.4</v>
      </c>
      <c r="AE127" s="9">
        <v>13893.43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2167.77</v>
      </c>
      <c r="BH127" s="8">
        <v>0</v>
      </c>
      <c r="BI127" s="9">
        <v>2167.77</v>
      </c>
      <c r="BJ127" s="9">
        <v>47315.4</v>
      </c>
      <c r="BK127" s="8">
        <v>-13312.4</v>
      </c>
      <c r="BL127" s="9">
        <v>-13312.4</v>
      </c>
      <c r="BM127" s="9">
        <v>34003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>
        <v>34489</v>
      </c>
      <c r="L130" s="8"/>
      <c r="M130" s="9">
        <v>34489</v>
      </c>
      <c r="N130" s="8"/>
      <c r="O130" s="8"/>
      <c r="P130" s="9"/>
      <c r="Q130" s="9">
        <v>34489</v>
      </c>
      <c r="R130" s="8">
        <v>0</v>
      </c>
      <c r="S130" s="8">
        <v>0</v>
      </c>
      <c r="T130" s="8">
        <v>0</v>
      </c>
      <c r="U130" s="8">
        <v>26189.54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26189.54</v>
      </c>
      <c r="AB130" s="8">
        <v>6204.3</v>
      </c>
      <c r="AC130" s="8">
        <v>2003.5</v>
      </c>
      <c r="AD130" s="8">
        <v>91.66</v>
      </c>
      <c r="AE130" s="9">
        <v>8299.4599999999991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34489</v>
      </c>
      <c r="BK130" s="8">
        <v>0</v>
      </c>
      <c r="BL130" s="9">
        <v>0</v>
      </c>
      <c r="BM130" s="9">
        <v>34489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>
        <v>33970.49</v>
      </c>
      <c r="L131" s="8"/>
      <c r="M131" s="9">
        <v>33970.49</v>
      </c>
      <c r="N131" s="8"/>
      <c r="O131" s="8"/>
      <c r="P131" s="9"/>
      <c r="Q131" s="9">
        <v>33970.49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19503.62</v>
      </c>
      <c r="AG131" s="8">
        <v>0</v>
      </c>
      <c r="AH131" s="8">
        <v>0</v>
      </c>
      <c r="AI131" s="8">
        <v>0</v>
      </c>
      <c r="AJ131" s="9">
        <v>19503.62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1192.77</v>
      </c>
      <c r="BH131" s="8">
        <v>0</v>
      </c>
      <c r="BI131" s="9">
        <v>1192.77</v>
      </c>
      <c r="BJ131" s="9">
        <v>20696.39</v>
      </c>
      <c r="BK131" s="8">
        <v>13274.1</v>
      </c>
      <c r="BL131" s="9">
        <v>13274.1</v>
      </c>
      <c r="BM131" s="9">
        <v>33970.49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>
        <v>50</v>
      </c>
      <c r="E139" s="8"/>
      <c r="F139" s="33"/>
      <c r="G139" s="34"/>
      <c r="H139" s="8"/>
      <c r="I139" s="9"/>
      <c r="J139" s="8"/>
      <c r="K139" s="8">
        <v>35625</v>
      </c>
      <c r="L139" s="8"/>
      <c r="M139" s="9">
        <v>35625</v>
      </c>
      <c r="N139" s="8"/>
      <c r="O139" s="8"/>
      <c r="P139" s="9"/>
      <c r="Q139" s="9">
        <v>35675</v>
      </c>
      <c r="R139" s="8">
        <v>0</v>
      </c>
      <c r="S139" s="8">
        <v>0</v>
      </c>
      <c r="T139" s="8">
        <v>0</v>
      </c>
      <c r="U139" s="8">
        <v>11400.59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11400.59</v>
      </c>
      <c r="AB139" s="8">
        <v>0</v>
      </c>
      <c r="AC139" s="8">
        <v>0</v>
      </c>
      <c r="AD139" s="8">
        <v>0</v>
      </c>
      <c r="AE139" s="9">
        <v>0</v>
      </c>
      <c r="AF139" s="8">
        <v>12250</v>
      </c>
      <c r="AG139" s="8">
        <v>0</v>
      </c>
      <c r="AH139" s="8">
        <v>0</v>
      </c>
      <c r="AI139" s="8">
        <v>0</v>
      </c>
      <c r="AJ139" s="9">
        <v>12250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23650.59</v>
      </c>
      <c r="BK139" s="8">
        <v>0</v>
      </c>
      <c r="BL139" s="9">
        <v>0</v>
      </c>
      <c r="BM139" s="9">
        <v>23650.59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>
        <v>30535</v>
      </c>
      <c r="L141" s="8"/>
      <c r="M141" s="9">
        <v>30535</v>
      </c>
      <c r="N141" s="8"/>
      <c r="O141" s="8"/>
      <c r="P141" s="9"/>
      <c r="Q141" s="9">
        <v>30535</v>
      </c>
      <c r="R141" s="8">
        <v>0</v>
      </c>
      <c r="S141" s="8">
        <v>0</v>
      </c>
      <c r="T141" s="8">
        <v>0</v>
      </c>
      <c r="U141" s="8">
        <v>28264.85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28264.85</v>
      </c>
      <c r="AB141" s="8">
        <v>0</v>
      </c>
      <c r="AC141" s="8">
        <v>2162.2600000000002</v>
      </c>
      <c r="AD141" s="8">
        <v>107.9</v>
      </c>
      <c r="AE141" s="9">
        <v>2270.16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30535.01</v>
      </c>
      <c r="BK141" s="8">
        <v>-0.01</v>
      </c>
      <c r="BL141" s="9">
        <v>-0.01</v>
      </c>
      <c r="BM141" s="9">
        <v>30535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>
        <v>37409</v>
      </c>
      <c r="L144" s="8"/>
      <c r="M144" s="9">
        <v>37409</v>
      </c>
      <c r="N144" s="8"/>
      <c r="O144" s="8"/>
      <c r="P144" s="9"/>
      <c r="Q144" s="9">
        <v>37409</v>
      </c>
      <c r="R144" s="8">
        <v>0</v>
      </c>
      <c r="S144" s="8">
        <v>0</v>
      </c>
      <c r="T144" s="8">
        <v>0</v>
      </c>
      <c r="U144" s="8">
        <v>30197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30197</v>
      </c>
      <c r="AB144" s="8">
        <v>6958</v>
      </c>
      <c r="AC144" s="8">
        <v>254</v>
      </c>
      <c r="AD144" s="8">
        <v>0</v>
      </c>
      <c r="AE144" s="9">
        <v>7212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37409</v>
      </c>
      <c r="BK144" s="8">
        <v>0</v>
      </c>
      <c r="BL144" s="9">
        <v>0</v>
      </c>
      <c r="BM144" s="9">
        <v>37409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>
        <v>87805</v>
      </c>
      <c r="L149" s="8"/>
      <c r="M149" s="9">
        <v>87805</v>
      </c>
      <c r="N149" s="8"/>
      <c r="O149" s="8"/>
      <c r="P149" s="9"/>
      <c r="Q149" s="9">
        <v>87805</v>
      </c>
      <c r="R149" s="8">
        <v>0</v>
      </c>
      <c r="S149" s="8">
        <v>0</v>
      </c>
      <c r="T149" s="8">
        <v>0</v>
      </c>
      <c r="U149" s="8">
        <v>91268.78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91268.78</v>
      </c>
      <c r="AB149" s="8">
        <v>0</v>
      </c>
      <c r="AC149" s="8">
        <v>6266.28</v>
      </c>
      <c r="AD149" s="8">
        <v>10730.6</v>
      </c>
      <c r="AE149" s="9">
        <v>16996.88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10988.96</v>
      </c>
      <c r="BG149" s="8">
        <v>0</v>
      </c>
      <c r="BH149" s="8">
        <v>0</v>
      </c>
      <c r="BI149" s="9">
        <v>10988.96</v>
      </c>
      <c r="BJ149" s="9">
        <v>119254.62</v>
      </c>
      <c r="BK149" s="8">
        <v>-31449.62</v>
      </c>
      <c r="BL149" s="9">
        <v>-31449.62</v>
      </c>
      <c r="BM149" s="9">
        <v>87805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>
        <v>34398</v>
      </c>
      <c r="L153" s="8"/>
      <c r="M153" s="9">
        <v>34398</v>
      </c>
      <c r="N153" s="8"/>
      <c r="O153" s="8"/>
      <c r="P153" s="9"/>
      <c r="Q153" s="9">
        <v>34398</v>
      </c>
      <c r="R153" s="8">
        <v>0</v>
      </c>
      <c r="S153" s="8">
        <v>0</v>
      </c>
      <c r="T153" s="8">
        <v>0</v>
      </c>
      <c r="U153" s="8">
        <v>29416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29416</v>
      </c>
      <c r="AB153" s="8">
        <v>0</v>
      </c>
      <c r="AC153" s="8">
        <v>1256</v>
      </c>
      <c r="AD153" s="8">
        <v>3753</v>
      </c>
      <c r="AE153" s="9">
        <v>5009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34425</v>
      </c>
      <c r="BK153" s="8">
        <v>-27</v>
      </c>
      <c r="BL153" s="9">
        <v>-27</v>
      </c>
      <c r="BM153" s="9">
        <v>34398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>
        <v>59551</v>
      </c>
      <c r="L154" s="8"/>
      <c r="M154" s="9">
        <v>59551</v>
      </c>
      <c r="N154" s="8"/>
      <c r="O154" s="8"/>
      <c r="P154" s="9"/>
      <c r="Q154" s="9">
        <v>59551</v>
      </c>
      <c r="R154" s="8">
        <v>0</v>
      </c>
      <c r="S154" s="8">
        <v>0</v>
      </c>
      <c r="T154" s="8">
        <v>0</v>
      </c>
      <c r="U154" s="8">
        <v>43960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43960</v>
      </c>
      <c r="AB154" s="8">
        <v>11600</v>
      </c>
      <c r="AC154" s="8">
        <v>3991</v>
      </c>
      <c r="AD154" s="8">
        <v>0</v>
      </c>
      <c r="AE154" s="9">
        <v>15591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59551</v>
      </c>
      <c r="BK154" s="8">
        <v>0</v>
      </c>
      <c r="BL154" s="9">
        <v>0</v>
      </c>
      <c r="BM154" s="9">
        <v>59551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>
        <v>30140</v>
      </c>
      <c r="L155" s="8"/>
      <c r="M155" s="9">
        <v>30140</v>
      </c>
      <c r="N155" s="8"/>
      <c r="O155" s="8"/>
      <c r="P155" s="9"/>
      <c r="Q155" s="9">
        <v>30140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30140</v>
      </c>
      <c r="AG155" s="8">
        <v>0</v>
      </c>
      <c r="AH155" s="8">
        <v>0</v>
      </c>
      <c r="AI155" s="8">
        <v>0</v>
      </c>
      <c r="AJ155" s="9">
        <v>30140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30140</v>
      </c>
      <c r="BK155" s="8">
        <v>0</v>
      </c>
      <c r="BL155" s="9">
        <v>0</v>
      </c>
      <c r="BM155" s="9">
        <v>30140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>
        <v>72188.08</v>
      </c>
      <c r="L156" s="8"/>
      <c r="M156" s="9">
        <v>72188.08</v>
      </c>
      <c r="N156" s="8"/>
      <c r="O156" s="8"/>
      <c r="P156" s="9"/>
      <c r="Q156" s="9">
        <v>72188.08</v>
      </c>
      <c r="R156" s="8">
        <v>0</v>
      </c>
      <c r="S156" s="8">
        <v>0</v>
      </c>
      <c r="T156" s="8">
        <v>1575</v>
      </c>
      <c r="U156" s="8">
        <v>50033.39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51608.39</v>
      </c>
      <c r="AB156" s="8">
        <v>0</v>
      </c>
      <c r="AC156" s="8">
        <v>3549.37</v>
      </c>
      <c r="AD156" s="8">
        <v>11401.36</v>
      </c>
      <c r="AE156" s="9">
        <v>14950.73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5628.96</v>
      </c>
      <c r="BH156" s="8">
        <v>0</v>
      </c>
      <c r="BI156" s="9">
        <v>5628.96</v>
      </c>
      <c r="BJ156" s="9">
        <v>72188.08</v>
      </c>
      <c r="BK156" s="8">
        <v>0</v>
      </c>
      <c r="BL156" s="9">
        <v>0</v>
      </c>
      <c r="BM156" s="9">
        <v>72188.08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>
        <v>100804</v>
      </c>
      <c r="L157" s="8"/>
      <c r="M157" s="9">
        <v>100804</v>
      </c>
      <c r="N157" s="8"/>
      <c r="O157" s="8"/>
      <c r="P157" s="9"/>
      <c r="Q157" s="9">
        <v>100804</v>
      </c>
      <c r="R157" s="8">
        <v>0</v>
      </c>
      <c r="S157" s="8">
        <v>37053</v>
      </c>
      <c r="T157" s="8">
        <v>0</v>
      </c>
      <c r="U157" s="8">
        <v>34748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71801</v>
      </c>
      <c r="AB157" s="8">
        <v>13096</v>
      </c>
      <c r="AC157" s="8">
        <v>6181</v>
      </c>
      <c r="AD157" s="8">
        <v>9725</v>
      </c>
      <c r="AE157" s="9">
        <v>29002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100803</v>
      </c>
      <c r="BK157" s="8">
        <v>0</v>
      </c>
      <c r="BL157" s="9">
        <v>0</v>
      </c>
      <c r="BM157" s="9">
        <v>100803</v>
      </c>
    </row>
    <row r="158" spans="2:65">
      <c r="B158" s="8" t="s">
        <v>376</v>
      </c>
      <c r="C158" s="9" t="s">
        <v>377</v>
      </c>
      <c r="D158" s="9">
        <v>2709.72</v>
      </c>
      <c r="E158" s="8"/>
      <c r="F158" s="33"/>
      <c r="G158" s="34"/>
      <c r="H158" s="8"/>
      <c r="I158" s="9"/>
      <c r="J158" s="8"/>
      <c r="K158" s="8">
        <v>36817.919999999998</v>
      </c>
      <c r="L158" s="8"/>
      <c r="M158" s="9">
        <v>36817.919999999998</v>
      </c>
      <c r="N158" s="8"/>
      <c r="O158" s="8"/>
      <c r="P158" s="9"/>
      <c r="Q158" s="9">
        <v>39527.64</v>
      </c>
      <c r="R158" s="8">
        <v>0</v>
      </c>
      <c r="S158" s="8">
        <v>0</v>
      </c>
      <c r="T158" s="8">
        <v>0</v>
      </c>
      <c r="U158" s="8">
        <v>34325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34325</v>
      </c>
      <c r="AB158" s="8">
        <v>0</v>
      </c>
      <c r="AC158" s="8">
        <v>2625.86</v>
      </c>
      <c r="AD158" s="8">
        <v>295</v>
      </c>
      <c r="AE158" s="9">
        <v>2920.86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2509.91</v>
      </c>
      <c r="BH158" s="8">
        <v>0</v>
      </c>
      <c r="BI158" s="9">
        <v>2509.91</v>
      </c>
      <c r="BJ158" s="9">
        <v>39755.769999999997</v>
      </c>
      <c r="BK158" s="8">
        <v>-228.13</v>
      </c>
      <c r="BL158" s="9">
        <v>-228.13</v>
      </c>
      <c r="BM158" s="9">
        <v>39527.64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>
        <v>14757.76</v>
      </c>
      <c r="K162" s="8">
        <v>39082</v>
      </c>
      <c r="L162" s="8"/>
      <c r="M162" s="9">
        <v>53839.76</v>
      </c>
      <c r="N162" s="8"/>
      <c r="O162" s="8"/>
      <c r="P162" s="9"/>
      <c r="Q162" s="9">
        <v>53839.76</v>
      </c>
      <c r="R162" s="8">
        <v>0</v>
      </c>
      <c r="S162" s="8">
        <v>0</v>
      </c>
      <c r="T162" s="8">
        <v>0</v>
      </c>
      <c r="U162" s="8">
        <v>34453.97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34453.97</v>
      </c>
      <c r="AB162" s="8">
        <v>8162.25</v>
      </c>
      <c r="AC162" s="8">
        <v>2396.34</v>
      </c>
      <c r="AD162" s="8">
        <v>8827.2000000000007</v>
      </c>
      <c r="AE162" s="9">
        <v>19385.79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53839.76</v>
      </c>
      <c r="BK162" s="8">
        <v>0</v>
      </c>
      <c r="BL162" s="9">
        <v>0</v>
      </c>
      <c r="BM162" s="9">
        <v>53839.76</v>
      </c>
    </row>
    <row r="163" spans="1:65" s="25" customFormat="1">
      <c r="A163"/>
      <c r="B163" s="16"/>
      <c r="C163" s="16" t="s">
        <v>402</v>
      </c>
      <c r="D163" s="21">
        <f>SUM(D49:D162)</f>
        <v>16585.780000000002</v>
      </c>
      <c r="E163" s="21">
        <f t="shared" ref="E163:BM163" si="1">SUM(E49:E162)</f>
        <v>0</v>
      </c>
      <c r="F163" s="21">
        <f t="shared" si="1"/>
        <v>0</v>
      </c>
      <c r="G163" s="21">
        <f t="shared" si="1"/>
        <v>0</v>
      </c>
      <c r="H163" s="21">
        <f t="shared" si="1"/>
        <v>0</v>
      </c>
      <c r="I163" s="21">
        <f t="shared" si="1"/>
        <v>0</v>
      </c>
      <c r="J163" s="21">
        <f t="shared" si="1"/>
        <v>23130.15</v>
      </c>
      <c r="K163" s="21">
        <f t="shared" si="1"/>
        <v>2370514.6800000006</v>
      </c>
      <c r="L163" s="21">
        <f t="shared" si="1"/>
        <v>0</v>
      </c>
      <c r="M163" s="21">
        <f t="shared" si="1"/>
        <v>2393644.83</v>
      </c>
      <c r="N163" s="21">
        <f t="shared" si="1"/>
        <v>0</v>
      </c>
      <c r="O163" s="21">
        <f t="shared" si="1"/>
        <v>0</v>
      </c>
      <c r="P163" s="21">
        <f t="shared" si="1"/>
        <v>0</v>
      </c>
      <c r="Q163" s="21">
        <f t="shared" si="1"/>
        <v>2410230.61</v>
      </c>
      <c r="R163" s="21">
        <f t="shared" si="1"/>
        <v>0</v>
      </c>
      <c r="S163" s="21">
        <f t="shared" si="1"/>
        <v>38753</v>
      </c>
      <c r="T163" s="21">
        <f t="shared" si="1"/>
        <v>21355.63</v>
      </c>
      <c r="U163" s="21">
        <f t="shared" si="1"/>
        <v>1376956.15</v>
      </c>
      <c r="V163" s="21">
        <f t="shared" si="1"/>
        <v>0</v>
      </c>
      <c r="W163" s="21">
        <f t="shared" si="1"/>
        <v>1447</v>
      </c>
      <c r="X163" s="21">
        <f t="shared" si="1"/>
        <v>0</v>
      </c>
      <c r="Y163" s="21">
        <f t="shared" si="1"/>
        <v>0</v>
      </c>
      <c r="Z163" s="21">
        <f t="shared" si="1"/>
        <v>49215</v>
      </c>
      <c r="AA163" s="21">
        <f t="shared" si="1"/>
        <v>1487726.78</v>
      </c>
      <c r="AB163" s="21">
        <f t="shared" si="1"/>
        <v>54527.55</v>
      </c>
      <c r="AC163" s="21">
        <f t="shared" si="1"/>
        <v>110071.67999999998</v>
      </c>
      <c r="AD163" s="21">
        <f t="shared" si="1"/>
        <v>199717.51</v>
      </c>
      <c r="AE163" s="21">
        <f t="shared" si="1"/>
        <v>364316.73999999987</v>
      </c>
      <c r="AF163" s="21">
        <f t="shared" si="1"/>
        <v>476827.06000000006</v>
      </c>
      <c r="AG163" s="21">
        <f t="shared" si="1"/>
        <v>0</v>
      </c>
      <c r="AH163" s="21">
        <f t="shared" si="1"/>
        <v>0</v>
      </c>
      <c r="AI163" s="21">
        <f t="shared" si="1"/>
        <v>0</v>
      </c>
      <c r="AJ163" s="21">
        <f t="shared" si="1"/>
        <v>476827.06000000006</v>
      </c>
      <c r="AK163" s="21">
        <f t="shared" si="1"/>
        <v>437.37</v>
      </c>
      <c r="AL163" s="21">
        <f t="shared" si="1"/>
        <v>0</v>
      </c>
      <c r="AM163" s="21">
        <f t="shared" si="1"/>
        <v>0</v>
      </c>
      <c r="AN163" s="21">
        <f t="shared" si="1"/>
        <v>0</v>
      </c>
      <c r="AO163" s="21">
        <f t="shared" si="1"/>
        <v>0</v>
      </c>
      <c r="AP163" s="21">
        <f t="shared" si="1"/>
        <v>0</v>
      </c>
      <c r="AQ163" s="21">
        <f t="shared" si="1"/>
        <v>0</v>
      </c>
      <c r="AR163" s="21">
        <f t="shared" si="1"/>
        <v>0</v>
      </c>
      <c r="AS163" s="21">
        <f t="shared" si="1"/>
        <v>0</v>
      </c>
      <c r="AT163" s="21">
        <f t="shared" si="1"/>
        <v>437.37</v>
      </c>
      <c r="AU163" s="21">
        <f t="shared" si="1"/>
        <v>0</v>
      </c>
      <c r="AV163" s="21">
        <f t="shared" si="1"/>
        <v>0</v>
      </c>
      <c r="AW163" s="21">
        <f t="shared" si="1"/>
        <v>0</v>
      </c>
      <c r="AX163" s="21">
        <f t="shared" si="1"/>
        <v>0</v>
      </c>
      <c r="AY163" s="21">
        <f t="shared" si="1"/>
        <v>0</v>
      </c>
      <c r="AZ163" s="21">
        <f t="shared" si="1"/>
        <v>0</v>
      </c>
      <c r="BA163" s="21">
        <f t="shared" si="1"/>
        <v>0</v>
      </c>
      <c r="BB163" s="21">
        <f t="shared" si="1"/>
        <v>60</v>
      </c>
      <c r="BC163" s="21">
        <f t="shared" si="1"/>
        <v>0</v>
      </c>
      <c r="BD163" s="21">
        <f t="shared" si="1"/>
        <v>0</v>
      </c>
      <c r="BE163" s="21">
        <f t="shared" si="1"/>
        <v>0</v>
      </c>
      <c r="BF163" s="21">
        <f t="shared" si="1"/>
        <v>24987.48</v>
      </c>
      <c r="BG163" s="21">
        <f t="shared" si="1"/>
        <v>53341.289999999994</v>
      </c>
      <c r="BH163" s="21">
        <f t="shared" si="1"/>
        <v>0</v>
      </c>
      <c r="BI163" s="21">
        <f t="shared" si="1"/>
        <v>78388.769999999975</v>
      </c>
      <c r="BJ163" s="21">
        <f t="shared" si="1"/>
        <v>2407696.7199999997</v>
      </c>
      <c r="BK163" s="21">
        <f t="shared" si="1"/>
        <v>-61969.25</v>
      </c>
      <c r="BL163" s="21">
        <f t="shared" si="1"/>
        <v>-61969.25</v>
      </c>
      <c r="BM163" s="21">
        <f t="shared" si="1"/>
        <v>2345727.4700000002</v>
      </c>
    </row>
    <row r="164" spans="1:65" s="25" customFormat="1">
      <c r="A164"/>
      <c r="B164" s="16"/>
      <c r="C164" s="16" t="s">
        <v>398</v>
      </c>
      <c r="D164" s="21">
        <f>D163+D48</f>
        <v>53879.649999999994</v>
      </c>
      <c r="E164" s="21">
        <f t="shared" ref="E164:BM164" si="2">E163+E48</f>
        <v>534092.21</v>
      </c>
      <c r="F164" s="21">
        <f t="shared" si="2"/>
        <v>0</v>
      </c>
      <c r="G164" s="21">
        <f t="shared" si="2"/>
        <v>0</v>
      </c>
      <c r="H164" s="21">
        <f t="shared" si="2"/>
        <v>297743.35999999999</v>
      </c>
      <c r="I164" s="21">
        <f t="shared" si="2"/>
        <v>831835.57</v>
      </c>
      <c r="J164" s="21">
        <f t="shared" si="2"/>
        <v>23345.24</v>
      </c>
      <c r="K164" s="21">
        <f t="shared" si="2"/>
        <v>24062554.48</v>
      </c>
      <c r="L164" s="21">
        <f t="shared" si="2"/>
        <v>0</v>
      </c>
      <c r="M164" s="21">
        <f t="shared" si="2"/>
        <v>24085899.719999999</v>
      </c>
      <c r="N164" s="21">
        <f t="shared" si="2"/>
        <v>0</v>
      </c>
      <c r="O164" s="21">
        <f t="shared" si="2"/>
        <v>0</v>
      </c>
      <c r="P164" s="21">
        <f t="shared" si="2"/>
        <v>0</v>
      </c>
      <c r="Q164" s="21">
        <f t="shared" si="2"/>
        <v>24971614.940000005</v>
      </c>
      <c r="R164" s="21">
        <f t="shared" si="2"/>
        <v>35735.599999999999</v>
      </c>
      <c r="S164" s="21">
        <f t="shared" si="2"/>
        <v>38753</v>
      </c>
      <c r="T164" s="21">
        <f t="shared" si="2"/>
        <v>49805.2</v>
      </c>
      <c r="U164" s="21">
        <f t="shared" si="2"/>
        <v>14117968.450000001</v>
      </c>
      <c r="V164" s="21">
        <f t="shared" si="2"/>
        <v>0</v>
      </c>
      <c r="W164" s="21">
        <f t="shared" si="2"/>
        <v>36217.25</v>
      </c>
      <c r="X164" s="21">
        <f t="shared" si="2"/>
        <v>0</v>
      </c>
      <c r="Y164" s="21">
        <f t="shared" si="2"/>
        <v>0</v>
      </c>
      <c r="Z164" s="21">
        <f t="shared" si="2"/>
        <v>58939.24</v>
      </c>
      <c r="AA164" s="21">
        <f t="shared" si="2"/>
        <v>14337418.74</v>
      </c>
      <c r="AB164" s="21">
        <f t="shared" si="2"/>
        <v>2870088.66</v>
      </c>
      <c r="AC164" s="21">
        <f t="shared" si="2"/>
        <v>1062375.0900000001</v>
      </c>
      <c r="AD164" s="21">
        <f t="shared" si="2"/>
        <v>2521419.59</v>
      </c>
      <c r="AE164" s="21">
        <f t="shared" si="2"/>
        <v>6453883.3399999999</v>
      </c>
      <c r="AF164" s="21">
        <f t="shared" si="2"/>
        <v>2995221.5199999996</v>
      </c>
      <c r="AG164" s="21">
        <f t="shared" si="2"/>
        <v>0</v>
      </c>
      <c r="AH164" s="21">
        <f t="shared" si="2"/>
        <v>1514</v>
      </c>
      <c r="AI164" s="21">
        <f t="shared" si="2"/>
        <v>16944.91</v>
      </c>
      <c r="AJ164" s="21">
        <f t="shared" si="2"/>
        <v>3013680.4299999997</v>
      </c>
      <c r="AK164" s="21">
        <f t="shared" si="2"/>
        <v>38286.020000000004</v>
      </c>
      <c r="AL164" s="21">
        <f t="shared" si="2"/>
        <v>0</v>
      </c>
      <c r="AM164" s="21">
        <f t="shared" si="2"/>
        <v>0</v>
      </c>
      <c r="AN164" s="21">
        <f t="shared" si="2"/>
        <v>0</v>
      </c>
      <c r="AO164" s="21">
        <f t="shared" si="2"/>
        <v>0</v>
      </c>
      <c r="AP164" s="21">
        <f t="shared" si="2"/>
        <v>0</v>
      </c>
      <c r="AQ164" s="21">
        <f t="shared" si="2"/>
        <v>0</v>
      </c>
      <c r="AR164" s="21">
        <f t="shared" si="2"/>
        <v>0</v>
      </c>
      <c r="AS164" s="21">
        <f t="shared" si="2"/>
        <v>0</v>
      </c>
      <c r="AT164" s="21">
        <f t="shared" si="2"/>
        <v>38286.020000000004</v>
      </c>
      <c r="AU164" s="21">
        <f t="shared" si="2"/>
        <v>0</v>
      </c>
      <c r="AV164" s="21">
        <f t="shared" si="2"/>
        <v>0</v>
      </c>
      <c r="AW164" s="21">
        <f t="shared" si="2"/>
        <v>0</v>
      </c>
      <c r="AX164" s="21">
        <f t="shared" si="2"/>
        <v>0</v>
      </c>
      <c r="AY164" s="21">
        <f t="shared" si="2"/>
        <v>0</v>
      </c>
      <c r="AZ164" s="21">
        <f t="shared" si="2"/>
        <v>0</v>
      </c>
      <c r="BA164" s="21">
        <f t="shared" si="2"/>
        <v>0</v>
      </c>
      <c r="BB164" s="21">
        <f t="shared" si="2"/>
        <v>4071.2</v>
      </c>
      <c r="BC164" s="21">
        <f t="shared" si="2"/>
        <v>0</v>
      </c>
      <c r="BD164" s="21">
        <f t="shared" si="2"/>
        <v>0</v>
      </c>
      <c r="BE164" s="21">
        <f t="shared" si="2"/>
        <v>0</v>
      </c>
      <c r="BF164" s="21">
        <f t="shared" si="2"/>
        <v>1775645.4000000001</v>
      </c>
      <c r="BG164" s="21">
        <f t="shared" si="2"/>
        <v>217816.58999999997</v>
      </c>
      <c r="BH164" s="21">
        <f t="shared" si="2"/>
        <v>0</v>
      </c>
      <c r="BI164" s="21">
        <f t="shared" si="2"/>
        <v>1997533.1899999997</v>
      </c>
      <c r="BJ164" s="21">
        <f t="shared" si="2"/>
        <v>25840801.720000003</v>
      </c>
      <c r="BK164" s="21">
        <f t="shared" si="2"/>
        <v>-1003362.5</v>
      </c>
      <c r="BL164" s="21">
        <f t="shared" si="2"/>
        <v>-1003362.5</v>
      </c>
      <c r="BM164" s="21">
        <f t="shared" si="2"/>
        <v>24837439.220000003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L164"/>
  <sheetViews>
    <sheetView showGridLines="0" workbookViewId="0">
      <selection activeCell="BM163" sqref="BM163:XFD164"/>
    </sheetView>
  </sheetViews>
  <sheetFormatPr defaultRowHeight="15"/>
  <cols>
    <col min="1" max="1" width="3.42578125" customWidth="1"/>
    <col min="2" max="2" width="9.28515625" style="10" customWidth="1"/>
    <col min="3" max="3" width="46.5703125" style="10" customWidth="1"/>
    <col min="4" max="5" width="16.42578125" style="10" customWidth="1"/>
    <col min="6" max="6" width="11.5703125" style="10" customWidth="1"/>
    <col min="7" max="7" width="4.85546875" style="10" hidden="1" customWidth="1"/>
    <col min="8" max="8" width="17.140625" style="10" customWidth="1"/>
    <col min="9" max="11" width="16.42578125" style="10" customWidth="1"/>
    <col min="12" max="12" width="17.140625" style="10" customWidth="1"/>
    <col min="13" max="14" width="16.42578125" style="10" customWidth="1"/>
    <col min="15" max="15" width="17" style="10" customWidth="1"/>
    <col min="16" max="16" width="17.85546875" style="10" customWidth="1"/>
    <col min="17" max="25" width="16.42578125" style="10" customWidth="1"/>
    <col min="26" max="26" width="17.140625" style="10" customWidth="1"/>
    <col min="27" max="29" width="16.42578125" style="10" customWidth="1"/>
    <col min="30" max="30" width="17.140625" style="10" customWidth="1"/>
    <col min="31" max="34" width="16.42578125" style="10" customWidth="1"/>
    <col min="35" max="35" width="17.140625" style="10" customWidth="1"/>
    <col min="36" max="44" width="16.42578125" style="10" customWidth="1"/>
    <col min="45" max="45" width="17.140625" style="10" customWidth="1"/>
    <col min="46" max="51" width="16.42578125" style="10" customWidth="1"/>
    <col min="52" max="52" width="17" style="10" customWidth="1"/>
    <col min="53" max="59" width="16.42578125" style="10" customWidth="1"/>
    <col min="60" max="60" width="17.140625" style="10" customWidth="1"/>
    <col min="61" max="61" width="17.85546875" style="10" customWidth="1"/>
    <col min="62" max="62" width="16.42578125" style="10" customWidth="1"/>
    <col min="63" max="63" width="17.140625" style="10" customWidth="1"/>
    <col min="64" max="64" width="17.85546875" style="10" customWidth="1"/>
    <col min="65" max="65" width="27.42578125" customWidth="1"/>
    <col min="66" max="66" width="6.85546875" customWidth="1"/>
  </cols>
  <sheetData>
    <row r="1" spans="1:64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</row>
    <row r="2" spans="1:64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B3" s="4" t="s">
        <v>432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6"/>
    </row>
    <row r="4" spans="1:64" ht="38.25" customHeight="1">
      <c r="B4" s="52" t="s">
        <v>433</v>
      </c>
      <c r="C4" s="53"/>
      <c r="D4" s="47" t="s">
        <v>2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4"/>
      <c r="Q4" s="47" t="s">
        <v>3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4"/>
      <c r="BJ4" s="47" t="s">
        <v>1</v>
      </c>
      <c r="BK4" s="48"/>
      <c r="BL4" s="44"/>
    </row>
    <row r="5" spans="1:64" ht="51">
      <c r="B5" s="2" t="s">
        <v>1</v>
      </c>
      <c r="C5" s="2" t="s">
        <v>1</v>
      </c>
      <c r="D5" s="49" t="s">
        <v>4</v>
      </c>
      <c r="E5" s="50"/>
      <c r="F5" s="50"/>
      <c r="G5" s="50"/>
      <c r="H5" s="51"/>
      <c r="I5" s="49" t="s">
        <v>5</v>
      </c>
      <c r="J5" s="50"/>
      <c r="K5" s="50"/>
      <c r="L5" s="51"/>
      <c r="M5" s="49" t="s">
        <v>6</v>
      </c>
      <c r="N5" s="50"/>
      <c r="O5" s="51"/>
      <c r="P5" s="6" t="s">
        <v>7</v>
      </c>
      <c r="Q5" s="49" t="s">
        <v>8</v>
      </c>
      <c r="R5" s="50"/>
      <c r="S5" s="50"/>
      <c r="T5" s="50"/>
      <c r="U5" s="50"/>
      <c r="V5" s="50"/>
      <c r="W5" s="50"/>
      <c r="X5" s="50"/>
      <c r="Y5" s="50"/>
      <c r="Z5" s="51"/>
      <c r="AA5" s="49" t="s">
        <v>9</v>
      </c>
      <c r="AB5" s="50"/>
      <c r="AC5" s="50"/>
      <c r="AD5" s="51"/>
      <c r="AE5" s="49" t="s">
        <v>10</v>
      </c>
      <c r="AF5" s="50"/>
      <c r="AG5" s="50"/>
      <c r="AH5" s="50"/>
      <c r="AI5" s="51"/>
      <c r="AJ5" s="49" t="s">
        <v>11</v>
      </c>
      <c r="AK5" s="50"/>
      <c r="AL5" s="50"/>
      <c r="AM5" s="50"/>
      <c r="AN5" s="50"/>
      <c r="AO5" s="50"/>
      <c r="AP5" s="50"/>
      <c r="AQ5" s="50"/>
      <c r="AR5" s="50"/>
      <c r="AS5" s="51"/>
      <c r="AT5" s="49" t="s">
        <v>12</v>
      </c>
      <c r="AU5" s="50"/>
      <c r="AV5" s="50"/>
      <c r="AW5" s="50"/>
      <c r="AX5" s="50"/>
      <c r="AY5" s="50"/>
      <c r="AZ5" s="51"/>
      <c r="BA5" s="49" t="s">
        <v>13</v>
      </c>
      <c r="BB5" s="50"/>
      <c r="BC5" s="50"/>
      <c r="BD5" s="50"/>
      <c r="BE5" s="50"/>
      <c r="BF5" s="50"/>
      <c r="BG5" s="50"/>
      <c r="BH5" s="51"/>
      <c r="BI5" s="6" t="s">
        <v>14</v>
      </c>
      <c r="BJ5" s="49" t="s">
        <v>1</v>
      </c>
      <c r="BK5" s="51"/>
      <c r="BL5" s="6" t="s">
        <v>15</v>
      </c>
    </row>
    <row r="6" spans="1:64" ht="38.25">
      <c r="B6" s="7" t="s">
        <v>16</v>
      </c>
      <c r="C6" s="5" t="s">
        <v>386</v>
      </c>
      <c r="D6" s="5" t="s">
        <v>389</v>
      </c>
      <c r="E6" s="5" t="s">
        <v>390</v>
      </c>
      <c r="F6" s="47" t="s">
        <v>391</v>
      </c>
      <c r="G6" s="44"/>
      <c r="H6" s="5" t="s">
        <v>21</v>
      </c>
      <c r="I6" s="5" t="s">
        <v>392</v>
      </c>
      <c r="J6" s="5" t="s">
        <v>393</v>
      </c>
      <c r="K6" s="5" t="s">
        <v>391</v>
      </c>
      <c r="L6" s="5" t="s">
        <v>24</v>
      </c>
      <c r="M6" s="5" t="s">
        <v>394</v>
      </c>
      <c r="N6" s="5" t="s">
        <v>395</v>
      </c>
      <c r="O6" s="5" t="s">
        <v>27</v>
      </c>
      <c r="P6" s="5" t="s">
        <v>1</v>
      </c>
      <c r="Q6" s="5" t="s">
        <v>28</v>
      </c>
      <c r="R6" s="5" t="s">
        <v>29</v>
      </c>
      <c r="S6" s="5" t="s">
        <v>30</v>
      </c>
      <c r="T6" s="5" t="s">
        <v>31</v>
      </c>
      <c r="U6" s="5" t="s">
        <v>32</v>
      </c>
      <c r="V6" s="5" t="s">
        <v>33</v>
      </c>
      <c r="W6" s="5" t="s">
        <v>34</v>
      </c>
      <c r="X6" s="5" t="s">
        <v>35</v>
      </c>
      <c r="Y6" s="5" t="s">
        <v>36</v>
      </c>
      <c r="Z6" s="5" t="s">
        <v>37</v>
      </c>
      <c r="AA6" s="5" t="s">
        <v>38</v>
      </c>
      <c r="AB6" s="5" t="s">
        <v>39</v>
      </c>
      <c r="AC6" s="5" t="s">
        <v>40</v>
      </c>
      <c r="AD6" s="5" t="s">
        <v>41</v>
      </c>
      <c r="AE6" s="5" t="s">
        <v>42</v>
      </c>
      <c r="AF6" s="5" t="s">
        <v>43</v>
      </c>
      <c r="AG6" s="5" t="s">
        <v>44</v>
      </c>
      <c r="AH6" s="5" t="s">
        <v>45</v>
      </c>
      <c r="AI6" s="5" t="s">
        <v>46</v>
      </c>
      <c r="AJ6" s="5" t="s">
        <v>47</v>
      </c>
      <c r="AK6" s="5" t="s">
        <v>48</v>
      </c>
      <c r="AL6" s="5" t="s">
        <v>49</v>
      </c>
      <c r="AM6" s="5" t="s">
        <v>50</v>
      </c>
      <c r="AN6" s="5" t="s">
        <v>51</v>
      </c>
      <c r="AO6" s="5" t="s">
        <v>52</v>
      </c>
      <c r="AP6" s="5" t="s">
        <v>53</v>
      </c>
      <c r="AQ6" s="5" t="s">
        <v>54</v>
      </c>
      <c r="AR6" s="5" t="s">
        <v>55</v>
      </c>
      <c r="AS6" s="5" t="s">
        <v>56</v>
      </c>
      <c r="AT6" s="5" t="s">
        <v>57</v>
      </c>
      <c r="AU6" s="5" t="s">
        <v>58</v>
      </c>
      <c r="AV6" s="5" t="s">
        <v>59</v>
      </c>
      <c r="AW6" s="5" t="s">
        <v>60</v>
      </c>
      <c r="AX6" s="5" t="s">
        <v>61</v>
      </c>
      <c r="AY6" s="5" t="s">
        <v>62</v>
      </c>
      <c r="AZ6" s="5" t="s">
        <v>63</v>
      </c>
      <c r="BA6" s="5" t="s">
        <v>64</v>
      </c>
      <c r="BB6" s="5" t="s">
        <v>65</v>
      </c>
      <c r="BC6" s="5" t="s">
        <v>66</v>
      </c>
      <c r="BD6" s="5" t="s">
        <v>67</v>
      </c>
      <c r="BE6" s="5" t="s">
        <v>68</v>
      </c>
      <c r="BF6" s="5" t="s">
        <v>69</v>
      </c>
      <c r="BG6" s="5" t="s">
        <v>70</v>
      </c>
      <c r="BH6" s="5" t="s">
        <v>71</v>
      </c>
      <c r="BI6" s="5" t="s">
        <v>1</v>
      </c>
      <c r="BJ6" s="5" t="s">
        <v>72</v>
      </c>
      <c r="BK6" s="5" t="s">
        <v>73</v>
      </c>
      <c r="BL6" s="5" t="s">
        <v>1</v>
      </c>
    </row>
    <row r="7" spans="1:64">
      <c r="B7" s="8" t="s">
        <v>74</v>
      </c>
      <c r="C7" s="9" t="s">
        <v>75</v>
      </c>
      <c r="D7" s="12"/>
      <c r="E7" s="12"/>
      <c r="F7" s="45"/>
      <c r="G7" s="46"/>
      <c r="H7" s="11"/>
      <c r="I7" s="12"/>
      <c r="J7" s="12">
        <v>413360</v>
      </c>
      <c r="K7" s="12"/>
      <c r="L7" s="11">
        <v>413360</v>
      </c>
      <c r="M7" s="12"/>
      <c r="N7" s="12"/>
      <c r="O7" s="11"/>
      <c r="P7" s="11">
        <v>413360</v>
      </c>
      <c r="Q7" s="12">
        <v>0</v>
      </c>
      <c r="R7" s="12">
        <v>0</v>
      </c>
      <c r="S7" s="12">
        <v>196066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1">
        <v>196066</v>
      </c>
      <c r="AA7" s="12">
        <v>37448</v>
      </c>
      <c r="AB7" s="12">
        <v>14602</v>
      </c>
      <c r="AC7" s="12">
        <v>18756</v>
      </c>
      <c r="AD7" s="11">
        <v>70806</v>
      </c>
      <c r="AE7" s="12">
        <v>83720</v>
      </c>
      <c r="AF7" s="12">
        <v>0</v>
      </c>
      <c r="AG7" s="12">
        <v>0</v>
      </c>
      <c r="AH7" s="12">
        <v>8000</v>
      </c>
      <c r="AI7" s="11">
        <v>91720</v>
      </c>
      <c r="AJ7" s="12">
        <v>4180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1">
        <v>4180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1">
        <v>0</v>
      </c>
      <c r="BA7" s="12">
        <v>0</v>
      </c>
      <c r="BB7" s="12">
        <v>0</v>
      </c>
      <c r="BC7" s="12">
        <v>0</v>
      </c>
      <c r="BD7" s="12">
        <v>0</v>
      </c>
      <c r="BE7" s="12">
        <v>50588</v>
      </c>
      <c r="BF7" s="12">
        <v>0</v>
      </c>
      <c r="BG7" s="12">
        <v>0</v>
      </c>
      <c r="BH7" s="11">
        <v>50588</v>
      </c>
      <c r="BI7" s="11">
        <v>413360</v>
      </c>
      <c r="BJ7" s="12">
        <v>0</v>
      </c>
      <c r="BK7" s="11">
        <v>0</v>
      </c>
      <c r="BL7" s="11">
        <v>413360</v>
      </c>
    </row>
    <row r="8" spans="1:64">
      <c r="B8" s="8" t="s">
        <v>76</v>
      </c>
      <c r="C8" s="9" t="s">
        <v>77</v>
      </c>
      <c r="D8" s="8"/>
      <c r="E8" s="8"/>
      <c r="F8" s="33"/>
      <c r="G8" s="34"/>
      <c r="H8" s="9"/>
      <c r="I8" s="8">
        <v>203.02</v>
      </c>
      <c r="J8" s="8">
        <v>11507.5</v>
      </c>
      <c r="K8" s="8"/>
      <c r="L8" s="9">
        <v>11710.52</v>
      </c>
      <c r="M8" s="8"/>
      <c r="N8" s="8"/>
      <c r="O8" s="9"/>
      <c r="P8" s="9">
        <v>11710.52</v>
      </c>
      <c r="Q8" s="8">
        <v>0</v>
      </c>
      <c r="R8" s="8">
        <v>0</v>
      </c>
      <c r="S8" s="8">
        <v>7881.99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9">
        <v>7881.99</v>
      </c>
      <c r="AA8" s="8">
        <v>1631.01</v>
      </c>
      <c r="AB8" s="8">
        <v>595.34</v>
      </c>
      <c r="AC8" s="8">
        <v>39.42</v>
      </c>
      <c r="AD8" s="9">
        <v>2265.77</v>
      </c>
      <c r="AE8" s="8">
        <v>0</v>
      </c>
      <c r="AF8" s="8">
        <v>0</v>
      </c>
      <c r="AG8" s="8">
        <v>0</v>
      </c>
      <c r="AH8" s="8">
        <v>0</v>
      </c>
      <c r="AI8" s="9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9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9">
        <v>0</v>
      </c>
      <c r="BA8" s="8">
        <v>0</v>
      </c>
      <c r="BB8" s="8">
        <v>0</v>
      </c>
      <c r="BC8" s="8">
        <v>0</v>
      </c>
      <c r="BD8" s="8">
        <v>0</v>
      </c>
      <c r="BE8" s="8">
        <v>1562.76</v>
      </c>
      <c r="BF8" s="8">
        <v>0</v>
      </c>
      <c r="BG8" s="8">
        <v>0</v>
      </c>
      <c r="BH8" s="9">
        <v>1562.76</v>
      </c>
      <c r="BI8" s="9">
        <v>11710.52</v>
      </c>
      <c r="BJ8" s="8">
        <v>0</v>
      </c>
      <c r="BK8" s="9">
        <v>0</v>
      </c>
      <c r="BL8" s="9">
        <v>11710.52</v>
      </c>
    </row>
    <row r="9" spans="1:64">
      <c r="B9" s="8" t="s">
        <v>78</v>
      </c>
      <c r="C9" s="9" t="s">
        <v>79</v>
      </c>
      <c r="D9" s="8"/>
      <c r="E9" s="8"/>
      <c r="F9" s="33"/>
      <c r="G9" s="34"/>
      <c r="H9" s="9"/>
      <c r="I9" s="8"/>
      <c r="J9" s="8">
        <v>66743.5</v>
      </c>
      <c r="K9" s="8"/>
      <c r="L9" s="9">
        <v>66743.5</v>
      </c>
      <c r="M9" s="8"/>
      <c r="N9" s="8"/>
      <c r="O9" s="9"/>
      <c r="P9" s="9">
        <v>66743.5</v>
      </c>
      <c r="Q9" s="8">
        <v>0</v>
      </c>
      <c r="R9" s="8">
        <v>0</v>
      </c>
      <c r="S9" s="8">
        <v>51500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9">
        <v>51500</v>
      </c>
      <c r="AA9" s="8">
        <v>11356.26</v>
      </c>
      <c r="AB9" s="8">
        <v>3939.77</v>
      </c>
      <c r="AC9" s="8">
        <v>0</v>
      </c>
      <c r="AD9" s="9">
        <v>15296.03</v>
      </c>
      <c r="AE9" s="8">
        <v>0</v>
      </c>
      <c r="AF9" s="8">
        <v>0</v>
      </c>
      <c r="AG9" s="8">
        <v>0</v>
      </c>
      <c r="AH9" s="8">
        <v>0</v>
      </c>
      <c r="AI9" s="9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9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9">
        <v>0</v>
      </c>
      <c r="BA9" s="8">
        <v>0</v>
      </c>
      <c r="BB9" s="8">
        <v>0</v>
      </c>
      <c r="BC9" s="8">
        <v>0</v>
      </c>
      <c r="BD9" s="8">
        <v>0</v>
      </c>
      <c r="BE9" s="8">
        <v>6199.69</v>
      </c>
      <c r="BF9" s="8">
        <v>0</v>
      </c>
      <c r="BG9" s="8">
        <v>0</v>
      </c>
      <c r="BH9" s="9">
        <v>6199.69</v>
      </c>
      <c r="BI9" s="9">
        <v>72995.72</v>
      </c>
      <c r="BJ9" s="8">
        <v>-6252.22</v>
      </c>
      <c r="BK9" s="9">
        <v>-6252.22</v>
      </c>
      <c r="BL9" s="9">
        <v>66743.5</v>
      </c>
    </row>
    <row r="10" spans="1:64">
      <c r="B10" s="8" t="s">
        <v>80</v>
      </c>
      <c r="C10" s="9" t="s">
        <v>81</v>
      </c>
      <c r="D10" s="8"/>
      <c r="E10" s="8"/>
      <c r="F10" s="33"/>
      <c r="G10" s="34"/>
      <c r="H10" s="9"/>
      <c r="I10" s="8"/>
      <c r="J10" s="8">
        <v>41183.379999999997</v>
      </c>
      <c r="K10" s="8"/>
      <c r="L10" s="9">
        <v>41183.379999999997</v>
      </c>
      <c r="M10" s="8"/>
      <c r="N10" s="8"/>
      <c r="O10" s="9"/>
      <c r="P10" s="9">
        <v>41183.379999999997</v>
      </c>
      <c r="Q10" s="8">
        <v>0</v>
      </c>
      <c r="R10" s="8">
        <v>0</v>
      </c>
      <c r="S10" s="8">
        <v>26425.200000000001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9">
        <v>26425.200000000001</v>
      </c>
      <c r="AA10" s="8">
        <v>5290.32</v>
      </c>
      <c r="AB10" s="8">
        <v>2007.42</v>
      </c>
      <c r="AC10" s="8">
        <v>3216.14</v>
      </c>
      <c r="AD10" s="9">
        <v>10513.88</v>
      </c>
      <c r="AE10" s="8">
        <v>0</v>
      </c>
      <c r="AF10" s="8">
        <v>0</v>
      </c>
      <c r="AG10" s="8">
        <v>0</v>
      </c>
      <c r="AH10" s="8">
        <v>0</v>
      </c>
      <c r="AI10" s="9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9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9">
        <v>0</v>
      </c>
      <c r="BA10" s="8">
        <v>0</v>
      </c>
      <c r="BB10" s="8">
        <v>0</v>
      </c>
      <c r="BC10" s="8">
        <v>0</v>
      </c>
      <c r="BD10" s="8">
        <v>0</v>
      </c>
      <c r="BE10" s="8">
        <v>4244.3</v>
      </c>
      <c r="BF10" s="8">
        <v>0</v>
      </c>
      <c r="BG10" s="8">
        <v>0</v>
      </c>
      <c r="BH10" s="9">
        <v>4244.3</v>
      </c>
      <c r="BI10" s="9">
        <v>41183.379999999997</v>
      </c>
      <c r="BJ10" s="8">
        <v>0</v>
      </c>
      <c r="BK10" s="9">
        <v>0</v>
      </c>
      <c r="BL10" s="9">
        <v>41183.379999999997</v>
      </c>
    </row>
    <row r="11" spans="1:64">
      <c r="B11" s="8" t="s">
        <v>82</v>
      </c>
      <c r="C11" s="9" t="s">
        <v>83</v>
      </c>
      <c r="D11" s="8"/>
      <c r="E11" s="8"/>
      <c r="F11" s="33"/>
      <c r="G11" s="34"/>
      <c r="H11" s="9"/>
      <c r="I11" s="8"/>
      <c r="J11" s="8"/>
      <c r="K11" s="8"/>
      <c r="L11" s="9"/>
      <c r="M11" s="8"/>
      <c r="N11" s="8"/>
      <c r="O11" s="9"/>
      <c r="P11" s="9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9">
        <v>0</v>
      </c>
      <c r="AA11" s="8">
        <v>0</v>
      </c>
      <c r="AB11" s="8">
        <v>0</v>
      </c>
      <c r="AC11" s="8">
        <v>0</v>
      </c>
      <c r="AD11" s="9">
        <v>0</v>
      </c>
      <c r="AE11" s="8">
        <v>0</v>
      </c>
      <c r="AF11" s="8">
        <v>0</v>
      </c>
      <c r="AG11" s="8">
        <v>0</v>
      </c>
      <c r="AH11" s="8">
        <v>0</v>
      </c>
      <c r="AI11" s="9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9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9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9">
        <v>0</v>
      </c>
      <c r="BI11" s="9">
        <v>0</v>
      </c>
      <c r="BJ11" s="8">
        <v>0</v>
      </c>
      <c r="BK11" s="9">
        <v>0</v>
      </c>
      <c r="BL11" s="9">
        <v>0</v>
      </c>
    </row>
    <row r="12" spans="1:64">
      <c r="B12" s="8" t="s">
        <v>84</v>
      </c>
      <c r="C12" s="9" t="s">
        <v>85</v>
      </c>
      <c r="D12" s="8"/>
      <c r="E12" s="8"/>
      <c r="F12" s="33"/>
      <c r="G12" s="34"/>
      <c r="H12" s="9"/>
      <c r="I12" s="8"/>
      <c r="J12" s="8"/>
      <c r="K12" s="8"/>
      <c r="L12" s="9"/>
      <c r="M12" s="8"/>
      <c r="N12" s="8"/>
      <c r="O12" s="9"/>
      <c r="P12" s="9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9">
        <v>0</v>
      </c>
      <c r="AA12" s="8">
        <v>0</v>
      </c>
      <c r="AB12" s="8">
        <v>0</v>
      </c>
      <c r="AC12" s="8">
        <v>0</v>
      </c>
      <c r="AD12" s="9">
        <v>0</v>
      </c>
      <c r="AE12" s="8">
        <v>0</v>
      </c>
      <c r="AF12" s="8">
        <v>0</v>
      </c>
      <c r="AG12" s="8">
        <v>0</v>
      </c>
      <c r="AH12" s="8">
        <v>0</v>
      </c>
      <c r="AI12" s="9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9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9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9">
        <v>0</v>
      </c>
      <c r="BI12" s="9">
        <v>0</v>
      </c>
      <c r="BJ12" s="8">
        <v>0</v>
      </c>
      <c r="BK12" s="9">
        <v>0</v>
      </c>
      <c r="BL12" s="9">
        <v>0</v>
      </c>
    </row>
    <row r="13" spans="1:64">
      <c r="B13" s="8" t="s">
        <v>86</v>
      </c>
      <c r="C13" s="9" t="s">
        <v>87</v>
      </c>
      <c r="D13" s="8"/>
      <c r="E13" s="8"/>
      <c r="F13" s="33"/>
      <c r="G13" s="34"/>
      <c r="H13" s="9"/>
      <c r="I13" s="8"/>
      <c r="J13" s="8">
        <v>278551.93</v>
      </c>
      <c r="K13" s="8"/>
      <c r="L13" s="9">
        <v>278551.93</v>
      </c>
      <c r="M13" s="8"/>
      <c r="N13" s="8"/>
      <c r="O13" s="9"/>
      <c r="P13" s="9">
        <v>278551.93</v>
      </c>
      <c r="Q13" s="8">
        <v>0</v>
      </c>
      <c r="R13" s="8">
        <v>0</v>
      </c>
      <c r="S13" s="8">
        <v>140474.45000000001</v>
      </c>
      <c r="T13" s="8">
        <v>0</v>
      </c>
      <c r="U13" s="8">
        <v>0</v>
      </c>
      <c r="V13" s="8">
        <v>41.85</v>
      </c>
      <c r="W13" s="8">
        <v>0</v>
      </c>
      <c r="X13" s="8">
        <v>0</v>
      </c>
      <c r="Y13" s="8">
        <v>0</v>
      </c>
      <c r="Z13" s="9">
        <v>140516.29999999999</v>
      </c>
      <c r="AA13" s="8">
        <v>30672.65</v>
      </c>
      <c r="AB13" s="8">
        <v>10093.879999999999</v>
      </c>
      <c r="AC13" s="8">
        <v>16980.849999999999</v>
      </c>
      <c r="AD13" s="9">
        <v>57747.38</v>
      </c>
      <c r="AE13" s="8">
        <v>33000</v>
      </c>
      <c r="AF13" s="8">
        <v>0</v>
      </c>
      <c r="AG13" s="8">
        <v>0</v>
      </c>
      <c r="AH13" s="8">
        <v>0</v>
      </c>
      <c r="AI13" s="9">
        <v>33000</v>
      </c>
      <c r="AJ13" s="8">
        <v>10975.25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9">
        <v>10975.25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9">
        <v>0</v>
      </c>
      <c r="BA13" s="8">
        <v>0</v>
      </c>
      <c r="BB13" s="8">
        <v>0</v>
      </c>
      <c r="BC13" s="8">
        <v>0</v>
      </c>
      <c r="BD13" s="8">
        <v>0</v>
      </c>
      <c r="BE13" s="8">
        <v>36313</v>
      </c>
      <c r="BF13" s="8">
        <v>0</v>
      </c>
      <c r="BG13" s="8">
        <v>0</v>
      </c>
      <c r="BH13" s="9">
        <v>36313</v>
      </c>
      <c r="BI13" s="9">
        <v>278551.93</v>
      </c>
      <c r="BJ13" s="8">
        <v>0</v>
      </c>
      <c r="BK13" s="9">
        <v>0</v>
      </c>
      <c r="BL13" s="9">
        <v>278551.93</v>
      </c>
    </row>
    <row r="14" spans="1:64">
      <c r="B14" s="8" t="s">
        <v>88</v>
      </c>
      <c r="C14" s="9" t="s">
        <v>89</v>
      </c>
      <c r="D14" s="8"/>
      <c r="E14" s="8"/>
      <c r="F14" s="33"/>
      <c r="G14" s="34"/>
      <c r="H14" s="9"/>
      <c r="I14" s="8"/>
      <c r="J14" s="8">
        <v>32681.3</v>
      </c>
      <c r="K14" s="8"/>
      <c r="L14" s="9">
        <v>32681.3</v>
      </c>
      <c r="M14" s="8"/>
      <c r="N14" s="8"/>
      <c r="O14" s="9"/>
      <c r="P14" s="9">
        <v>32681.3</v>
      </c>
      <c r="Q14" s="8">
        <v>0</v>
      </c>
      <c r="R14" s="8">
        <v>0</v>
      </c>
      <c r="S14" s="8">
        <v>22000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9">
        <v>22000</v>
      </c>
      <c r="AA14" s="8">
        <v>4660.2</v>
      </c>
      <c r="AB14" s="8">
        <v>1556.68</v>
      </c>
      <c r="AC14" s="8">
        <v>0</v>
      </c>
      <c r="AD14" s="9">
        <v>6216.88</v>
      </c>
      <c r="AE14" s="8">
        <v>0</v>
      </c>
      <c r="AF14" s="8">
        <v>0</v>
      </c>
      <c r="AG14" s="8">
        <v>0</v>
      </c>
      <c r="AH14" s="8">
        <v>0</v>
      </c>
      <c r="AI14" s="9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9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9">
        <v>0</v>
      </c>
      <c r="BA14" s="8">
        <v>0</v>
      </c>
      <c r="BB14" s="8">
        <v>0</v>
      </c>
      <c r="BC14" s="8">
        <v>0</v>
      </c>
      <c r="BD14" s="8">
        <v>0</v>
      </c>
      <c r="BE14" s="8">
        <v>4464.42</v>
      </c>
      <c r="BF14" s="8">
        <v>0</v>
      </c>
      <c r="BG14" s="8">
        <v>0</v>
      </c>
      <c r="BH14" s="9">
        <v>4464.42</v>
      </c>
      <c r="BI14" s="9">
        <v>32681.3</v>
      </c>
      <c r="BJ14" s="8">
        <v>0</v>
      </c>
      <c r="BK14" s="9">
        <v>0</v>
      </c>
      <c r="BL14" s="9">
        <v>32681.3</v>
      </c>
    </row>
    <row r="15" spans="1:64">
      <c r="B15" s="8" t="s">
        <v>90</v>
      </c>
      <c r="C15" s="9" t="s">
        <v>91</v>
      </c>
      <c r="D15" s="8"/>
      <c r="E15" s="8"/>
      <c r="F15" s="33"/>
      <c r="G15" s="34"/>
      <c r="H15" s="9"/>
      <c r="I15" s="8"/>
      <c r="J15" s="8">
        <v>12763</v>
      </c>
      <c r="K15" s="8"/>
      <c r="L15" s="9">
        <v>12763</v>
      </c>
      <c r="M15" s="8"/>
      <c r="N15" s="8"/>
      <c r="O15" s="9"/>
      <c r="P15" s="9">
        <v>12763</v>
      </c>
      <c r="Q15" s="8">
        <v>0</v>
      </c>
      <c r="R15" s="8">
        <v>0</v>
      </c>
      <c r="S15" s="8">
        <v>7875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9">
        <v>7875</v>
      </c>
      <c r="AA15" s="8">
        <v>1758</v>
      </c>
      <c r="AB15" s="8">
        <v>602</v>
      </c>
      <c r="AC15" s="8">
        <v>0</v>
      </c>
      <c r="AD15" s="9">
        <v>2360</v>
      </c>
      <c r="AE15" s="8">
        <v>0</v>
      </c>
      <c r="AF15" s="8">
        <v>0</v>
      </c>
      <c r="AG15" s="8">
        <v>0</v>
      </c>
      <c r="AH15" s="8">
        <v>0</v>
      </c>
      <c r="AI15" s="9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9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9">
        <v>0</v>
      </c>
      <c r="BA15" s="8">
        <v>0</v>
      </c>
      <c r="BB15" s="8">
        <v>0</v>
      </c>
      <c r="BC15" s="8">
        <v>0</v>
      </c>
      <c r="BD15" s="8">
        <v>0</v>
      </c>
      <c r="BE15" s="8">
        <v>2528</v>
      </c>
      <c r="BF15" s="8">
        <v>0</v>
      </c>
      <c r="BG15" s="8">
        <v>0</v>
      </c>
      <c r="BH15" s="9">
        <v>2528</v>
      </c>
      <c r="BI15" s="9">
        <v>12763</v>
      </c>
      <c r="BJ15" s="8">
        <v>0</v>
      </c>
      <c r="BK15" s="9">
        <v>0</v>
      </c>
      <c r="BL15" s="9">
        <v>12763</v>
      </c>
    </row>
    <row r="16" spans="1:64">
      <c r="B16" s="8" t="s">
        <v>92</v>
      </c>
      <c r="C16" s="9" t="s">
        <v>93</v>
      </c>
      <c r="D16" s="8"/>
      <c r="E16" s="8"/>
      <c r="F16" s="33"/>
      <c r="G16" s="34"/>
      <c r="H16" s="9"/>
      <c r="I16" s="8"/>
      <c r="J16" s="8">
        <v>7341</v>
      </c>
      <c r="K16" s="8"/>
      <c r="L16" s="9">
        <v>7341</v>
      </c>
      <c r="M16" s="8"/>
      <c r="N16" s="8"/>
      <c r="O16" s="9"/>
      <c r="P16" s="9">
        <v>7341</v>
      </c>
      <c r="Q16" s="8">
        <v>0</v>
      </c>
      <c r="R16" s="8">
        <v>0</v>
      </c>
      <c r="S16" s="8">
        <v>5452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9">
        <v>5452</v>
      </c>
      <c r="AA16" s="8">
        <v>1181</v>
      </c>
      <c r="AB16" s="8">
        <v>396</v>
      </c>
      <c r="AC16" s="8">
        <v>0</v>
      </c>
      <c r="AD16" s="9">
        <v>1577</v>
      </c>
      <c r="AE16" s="8">
        <v>312</v>
      </c>
      <c r="AF16" s="8">
        <v>0</v>
      </c>
      <c r="AG16" s="8">
        <v>0</v>
      </c>
      <c r="AH16" s="8">
        <v>0</v>
      </c>
      <c r="AI16" s="9">
        <v>312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9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9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9">
        <v>0</v>
      </c>
      <c r="BI16" s="9">
        <v>7341</v>
      </c>
      <c r="BJ16" s="8">
        <v>0</v>
      </c>
      <c r="BK16" s="9">
        <v>0</v>
      </c>
      <c r="BL16" s="9">
        <v>7341</v>
      </c>
    </row>
    <row r="17" spans="2:64">
      <c r="B17" s="8" t="s">
        <v>94</v>
      </c>
      <c r="C17" s="9" t="s">
        <v>95</v>
      </c>
      <c r="D17" s="8"/>
      <c r="E17" s="8"/>
      <c r="F17" s="33"/>
      <c r="G17" s="34"/>
      <c r="H17" s="9"/>
      <c r="I17" s="8"/>
      <c r="J17" s="8">
        <v>4551</v>
      </c>
      <c r="K17" s="8"/>
      <c r="L17" s="9">
        <v>4551</v>
      </c>
      <c r="M17" s="8"/>
      <c r="N17" s="8"/>
      <c r="O17" s="9"/>
      <c r="P17" s="9">
        <v>4551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9">
        <v>0</v>
      </c>
      <c r="AA17" s="8">
        <v>0</v>
      </c>
      <c r="AB17" s="8">
        <v>0</v>
      </c>
      <c r="AC17" s="8">
        <v>0</v>
      </c>
      <c r="AD17" s="9">
        <v>0</v>
      </c>
      <c r="AE17" s="8">
        <v>4551</v>
      </c>
      <c r="AF17" s="8">
        <v>0</v>
      </c>
      <c r="AG17" s="8">
        <v>0</v>
      </c>
      <c r="AH17" s="8">
        <v>0</v>
      </c>
      <c r="AI17" s="9">
        <v>4551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9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9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9">
        <v>0</v>
      </c>
      <c r="BI17" s="9">
        <v>4551</v>
      </c>
      <c r="BJ17" s="8">
        <v>0</v>
      </c>
      <c r="BK17" s="9">
        <v>0</v>
      </c>
      <c r="BL17" s="9">
        <v>4551</v>
      </c>
    </row>
    <row r="18" spans="2:64">
      <c r="B18" s="8" t="s">
        <v>96</v>
      </c>
      <c r="C18" s="9" t="s">
        <v>97</v>
      </c>
      <c r="D18" s="8"/>
      <c r="E18" s="8"/>
      <c r="F18" s="33"/>
      <c r="G18" s="34"/>
      <c r="H18" s="9"/>
      <c r="I18" s="8"/>
      <c r="J18" s="8">
        <v>256218.51</v>
      </c>
      <c r="K18" s="8"/>
      <c r="L18" s="9">
        <v>256218.51</v>
      </c>
      <c r="M18" s="8"/>
      <c r="N18" s="8"/>
      <c r="O18" s="9"/>
      <c r="P18" s="9">
        <v>256218.51</v>
      </c>
      <c r="Q18" s="8">
        <v>0</v>
      </c>
      <c r="R18" s="8">
        <v>0</v>
      </c>
      <c r="S18" s="8">
        <v>164006.31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9">
        <v>164006.31</v>
      </c>
      <c r="AA18" s="8">
        <v>35996.370000000003</v>
      </c>
      <c r="AB18" s="8">
        <v>12070.7</v>
      </c>
      <c r="AC18" s="8">
        <v>7745.03</v>
      </c>
      <c r="AD18" s="9">
        <v>55812.1</v>
      </c>
      <c r="AE18" s="8">
        <v>149.4</v>
      </c>
      <c r="AF18" s="8">
        <v>0</v>
      </c>
      <c r="AG18" s="8">
        <v>0</v>
      </c>
      <c r="AH18" s="8">
        <v>0</v>
      </c>
      <c r="AI18" s="9">
        <v>149.4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9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9">
        <v>0</v>
      </c>
      <c r="BA18" s="8">
        <v>0</v>
      </c>
      <c r="BB18" s="8">
        <v>0</v>
      </c>
      <c r="BC18" s="8">
        <v>0</v>
      </c>
      <c r="BD18" s="8">
        <v>0</v>
      </c>
      <c r="BE18" s="8">
        <v>36250.699999999997</v>
      </c>
      <c r="BF18" s="8">
        <v>0</v>
      </c>
      <c r="BG18" s="8">
        <v>0</v>
      </c>
      <c r="BH18" s="9">
        <v>36250.699999999997</v>
      </c>
      <c r="BI18" s="9">
        <v>256218.51</v>
      </c>
      <c r="BJ18" s="8">
        <v>0</v>
      </c>
      <c r="BK18" s="9">
        <v>0</v>
      </c>
      <c r="BL18" s="9">
        <v>256218.51</v>
      </c>
    </row>
    <row r="19" spans="2:64">
      <c r="B19" s="8" t="s">
        <v>98</v>
      </c>
      <c r="C19" s="9" t="s">
        <v>99</v>
      </c>
      <c r="D19" s="8"/>
      <c r="E19" s="8"/>
      <c r="F19" s="33"/>
      <c r="G19" s="34"/>
      <c r="H19" s="9"/>
      <c r="I19" s="8"/>
      <c r="J19" s="8">
        <v>111967.84</v>
      </c>
      <c r="K19" s="8"/>
      <c r="L19" s="9">
        <v>111967.84</v>
      </c>
      <c r="M19" s="8"/>
      <c r="N19" s="8"/>
      <c r="O19" s="9"/>
      <c r="P19" s="9">
        <v>111967.84</v>
      </c>
      <c r="Q19" s="8">
        <v>0</v>
      </c>
      <c r="R19" s="8">
        <v>0</v>
      </c>
      <c r="S19" s="8">
        <v>35624.58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9">
        <v>35624.58</v>
      </c>
      <c r="AA19" s="8">
        <v>14475.42</v>
      </c>
      <c r="AB19" s="8">
        <v>5090.12</v>
      </c>
      <c r="AC19" s="8">
        <v>10812.56</v>
      </c>
      <c r="AD19" s="9">
        <v>30378.1</v>
      </c>
      <c r="AE19" s="8">
        <v>29950</v>
      </c>
      <c r="AF19" s="8">
        <v>0</v>
      </c>
      <c r="AG19" s="8">
        <v>0</v>
      </c>
      <c r="AH19" s="8">
        <v>0</v>
      </c>
      <c r="AI19" s="9">
        <v>29950</v>
      </c>
      <c r="AJ19" s="8">
        <v>0</v>
      </c>
      <c r="AK19" s="8">
        <v>0</v>
      </c>
      <c r="AL19" s="8">
        <v>0</v>
      </c>
      <c r="AM19" s="8">
        <v>0</v>
      </c>
      <c r="AN19" s="8">
        <v>9264</v>
      </c>
      <c r="AO19" s="8">
        <v>0</v>
      </c>
      <c r="AP19" s="8">
        <v>0</v>
      </c>
      <c r="AQ19" s="8">
        <v>0</v>
      </c>
      <c r="AR19" s="8">
        <v>0</v>
      </c>
      <c r="AS19" s="9">
        <v>9264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9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9">
        <v>0</v>
      </c>
      <c r="BI19" s="9">
        <v>105216.68</v>
      </c>
      <c r="BJ19" s="8">
        <v>0</v>
      </c>
      <c r="BK19" s="9">
        <v>0</v>
      </c>
      <c r="BL19" s="9">
        <v>105216.68</v>
      </c>
    </row>
    <row r="20" spans="2:64">
      <c r="B20" s="8" t="s">
        <v>100</v>
      </c>
      <c r="C20" s="9" t="s">
        <v>101</v>
      </c>
      <c r="D20" s="8"/>
      <c r="E20" s="8"/>
      <c r="F20" s="33"/>
      <c r="G20" s="34"/>
      <c r="H20" s="9"/>
      <c r="I20" s="8"/>
      <c r="J20" s="8">
        <v>144401.82</v>
      </c>
      <c r="K20" s="8"/>
      <c r="L20" s="9">
        <v>144401.82</v>
      </c>
      <c r="M20" s="8"/>
      <c r="N20" s="8"/>
      <c r="O20" s="9"/>
      <c r="P20" s="9">
        <v>144401.82</v>
      </c>
      <c r="Q20" s="8">
        <v>0</v>
      </c>
      <c r="R20" s="8">
        <v>0</v>
      </c>
      <c r="S20" s="8">
        <v>46434.12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9">
        <v>46434.12</v>
      </c>
      <c r="AA20" s="8">
        <v>9123.6</v>
      </c>
      <c r="AB20" s="8">
        <v>3422.68</v>
      </c>
      <c r="AC20" s="8">
        <v>46.42</v>
      </c>
      <c r="AD20" s="9">
        <v>12592.7</v>
      </c>
      <c r="AE20" s="8">
        <v>499</v>
      </c>
      <c r="AF20" s="8">
        <v>0</v>
      </c>
      <c r="AG20" s="8">
        <v>0</v>
      </c>
      <c r="AH20" s="8">
        <v>0</v>
      </c>
      <c r="AI20" s="9">
        <v>499</v>
      </c>
      <c r="AJ20" s="8">
        <v>70355.289999999994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9">
        <v>70355.289999999994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9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14520.71</v>
      </c>
      <c r="BF20" s="8">
        <v>0</v>
      </c>
      <c r="BG20" s="8">
        <v>0</v>
      </c>
      <c r="BH20" s="9">
        <v>14520.71</v>
      </c>
      <c r="BI20" s="9">
        <v>144401.82</v>
      </c>
      <c r="BJ20" s="8">
        <v>0</v>
      </c>
      <c r="BK20" s="9">
        <v>0</v>
      </c>
      <c r="BL20" s="9">
        <v>144401.82</v>
      </c>
    </row>
    <row r="21" spans="2:64">
      <c r="B21" s="8" t="s">
        <v>102</v>
      </c>
      <c r="C21" s="9" t="s">
        <v>103</v>
      </c>
      <c r="D21" s="8"/>
      <c r="E21" s="8"/>
      <c r="F21" s="33"/>
      <c r="G21" s="34"/>
      <c r="H21" s="9"/>
      <c r="I21" s="8"/>
      <c r="J21" s="8">
        <v>14269.3</v>
      </c>
      <c r="K21" s="8"/>
      <c r="L21" s="9">
        <v>14269.3</v>
      </c>
      <c r="M21" s="8"/>
      <c r="N21" s="8"/>
      <c r="O21" s="9"/>
      <c r="P21" s="9">
        <v>14269.3</v>
      </c>
      <c r="Q21" s="8">
        <v>0</v>
      </c>
      <c r="R21" s="8">
        <v>0</v>
      </c>
      <c r="S21" s="8">
        <v>10814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9">
        <v>10814</v>
      </c>
      <c r="AA21" s="8">
        <v>2618.64</v>
      </c>
      <c r="AB21" s="8">
        <v>836.66</v>
      </c>
      <c r="AC21" s="8">
        <v>0</v>
      </c>
      <c r="AD21" s="9">
        <v>3455.3</v>
      </c>
      <c r="AE21" s="8">
        <v>0</v>
      </c>
      <c r="AF21" s="8">
        <v>0</v>
      </c>
      <c r="AG21" s="8">
        <v>0</v>
      </c>
      <c r="AH21" s="8">
        <v>0</v>
      </c>
      <c r="AI21" s="9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9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9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9">
        <v>0</v>
      </c>
      <c r="BI21" s="9">
        <v>14269.3</v>
      </c>
      <c r="BJ21" s="8">
        <v>0</v>
      </c>
      <c r="BK21" s="9">
        <v>0</v>
      </c>
      <c r="BL21" s="9">
        <v>14269.3</v>
      </c>
    </row>
    <row r="22" spans="2:64">
      <c r="B22" s="8" t="s">
        <v>104</v>
      </c>
      <c r="C22" s="9" t="s">
        <v>105</v>
      </c>
      <c r="D22" s="8">
        <v>7662.1</v>
      </c>
      <c r="E22" s="8"/>
      <c r="F22" s="33"/>
      <c r="G22" s="34"/>
      <c r="H22" s="9">
        <v>7662.1</v>
      </c>
      <c r="I22" s="8"/>
      <c r="J22" s="8">
        <v>61005.4</v>
      </c>
      <c r="K22" s="8"/>
      <c r="L22" s="9">
        <v>61005.4</v>
      </c>
      <c r="M22" s="8"/>
      <c r="N22" s="8"/>
      <c r="O22" s="9"/>
      <c r="P22" s="9">
        <v>68667.5</v>
      </c>
      <c r="Q22" s="8">
        <v>0</v>
      </c>
      <c r="R22" s="8">
        <v>0</v>
      </c>
      <c r="S22" s="8">
        <v>38467.550000000003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9">
        <v>38467.550000000003</v>
      </c>
      <c r="AA22" s="8">
        <v>9061.49</v>
      </c>
      <c r="AB22" s="8">
        <v>2937.91</v>
      </c>
      <c r="AC22" s="8">
        <v>10323</v>
      </c>
      <c r="AD22" s="9">
        <v>22322.400000000001</v>
      </c>
      <c r="AE22" s="8">
        <v>900</v>
      </c>
      <c r="AF22" s="8">
        <v>0</v>
      </c>
      <c r="AG22" s="8">
        <v>0</v>
      </c>
      <c r="AH22" s="8">
        <v>967.52</v>
      </c>
      <c r="AI22" s="9">
        <v>1867.52</v>
      </c>
      <c r="AJ22" s="8">
        <v>3822.94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1000</v>
      </c>
      <c r="AQ22" s="8">
        <v>0</v>
      </c>
      <c r="AR22" s="8">
        <v>0</v>
      </c>
      <c r="AS22" s="9">
        <v>4822.9399999999996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9">
        <v>0</v>
      </c>
      <c r="BA22" s="8">
        <v>0</v>
      </c>
      <c r="BB22" s="8">
        <v>0</v>
      </c>
      <c r="BC22" s="8">
        <v>0</v>
      </c>
      <c r="BD22" s="8">
        <v>0</v>
      </c>
      <c r="BE22" s="8">
        <v>1187.0899999999999</v>
      </c>
      <c r="BF22" s="8">
        <v>0</v>
      </c>
      <c r="BG22" s="8">
        <v>0</v>
      </c>
      <c r="BH22" s="9">
        <v>1187.0899999999999</v>
      </c>
      <c r="BI22" s="9">
        <v>68667.5</v>
      </c>
      <c r="BJ22" s="8">
        <v>0</v>
      </c>
      <c r="BK22" s="9">
        <v>0</v>
      </c>
      <c r="BL22" s="9">
        <v>68667.5</v>
      </c>
    </row>
    <row r="23" spans="2:64">
      <c r="B23" s="8" t="s">
        <v>106</v>
      </c>
      <c r="C23" s="9" t="s">
        <v>107</v>
      </c>
      <c r="D23" s="8"/>
      <c r="E23" s="8"/>
      <c r="F23" s="33"/>
      <c r="G23" s="34"/>
      <c r="H23" s="9"/>
      <c r="I23" s="8"/>
      <c r="J23" s="8">
        <v>18412</v>
      </c>
      <c r="K23" s="8"/>
      <c r="L23" s="9">
        <v>18412</v>
      </c>
      <c r="M23" s="8"/>
      <c r="N23" s="8"/>
      <c r="O23" s="9"/>
      <c r="P23" s="9">
        <v>18412</v>
      </c>
      <c r="Q23" s="8">
        <v>0</v>
      </c>
      <c r="R23" s="8">
        <v>0</v>
      </c>
      <c r="S23" s="8">
        <v>13727.06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9">
        <v>13727.06</v>
      </c>
      <c r="AA23" s="8">
        <v>3251.94</v>
      </c>
      <c r="AB23" s="8">
        <v>1048.8800000000001</v>
      </c>
      <c r="AC23" s="8">
        <v>0</v>
      </c>
      <c r="AD23" s="9">
        <v>4300.82</v>
      </c>
      <c r="AE23" s="8">
        <v>0</v>
      </c>
      <c r="AF23" s="8">
        <v>0</v>
      </c>
      <c r="AG23" s="8">
        <v>0</v>
      </c>
      <c r="AH23" s="8">
        <v>384.12</v>
      </c>
      <c r="AI23" s="9">
        <v>384.12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9">
        <v>0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9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9">
        <v>0</v>
      </c>
      <c r="BI23" s="9">
        <v>18412</v>
      </c>
      <c r="BJ23" s="8">
        <v>0</v>
      </c>
      <c r="BK23" s="9">
        <v>0</v>
      </c>
      <c r="BL23" s="9">
        <v>18412</v>
      </c>
    </row>
    <row r="24" spans="2:64">
      <c r="B24" s="8" t="s">
        <v>108</v>
      </c>
      <c r="C24" s="9" t="s">
        <v>109</v>
      </c>
      <c r="D24" s="8"/>
      <c r="E24" s="8"/>
      <c r="F24" s="33"/>
      <c r="G24" s="34"/>
      <c r="H24" s="9"/>
      <c r="I24" s="8"/>
      <c r="J24" s="8">
        <v>21173.8</v>
      </c>
      <c r="K24" s="8"/>
      <c r="L24" s="9">
        <v>21173.8</v>
      </c>
      <c r="M24" s="8"/>
      <c r="N24" s="8"/>
      <c r="O24" s="9"/>
      <c r="P24" s="9">
        <v>21173.8</v>
      </c>
      <c r="Q24" s="8">
        <v>0</v>
      </c>
      <c r="R24" s="8">
        <v>0</v>
      </c>
      <c r="S24" s="8">
        <v>9900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9">
        <v>9900</v>
      </c>
      <c r="AA24" s="8">
        <v>2204.02</v>
      </c>
      <c r="AB24" s="8">
        <v>720.9</v>
      </c>
      <c r="AC24" s="8">
        <v>0</v>
      </c>
      <c r="AD24" s="9">
        <v>2924.92</v>
      </c>
      <c r="AE24" s="8">
        <v>8910.2000000000007</v>
      </c>
      <c r="AF24" s="8">
        <v>0</v>
      </c>
      <c r="AG24" s="8">
        <v>0</v>
      </c>
      <c r="AH24" s="8">
        <v>0</v>
      </c>
      <c r="AI24" s="9">
        <v>8910.2000000000007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9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9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9">
        <v>0</v>
      </c>
      <c r="BI24" s="9">
        <v>21735.119999999999</v>
      </c>
      <c r="BJ24" s="8">
        <v>-561</v>
      </c>
      <c r="BK24" s="9">
        <v>-561</v>
      </c>
      <c r="BL24" s="9">
        <v>21174.12</v>
      </c>
    </row>
    <row r="25" spans="2:64">
      <c r="B25" s="8" t="s">
        <v>110</v>
      </c>
      <c r="C25" s="9" t="s">
        <v>111</v>
      </c>
      <c r="D25" s="8"/>
      <c r="E25" s="8"/>
      <c r="F25" s="33"/>
      <c r="G25" s="34"/>
      <c r="H25" s="9"/>
      <c r="I25" s="8"/>
      <c r="J25" s="8">
        <v>108278.23</v>
      </c>
      <c r="K25" s="8"/>
      <c r="L25" s="9">
        <v>108278.23</v>
      </c>
      <c r="M25" s="8"/>
      <c r="N25" s="8"/>
      <c r="O25" s="9"/>
      <c r="P25" s="9">
        <v>108278.23</v>
      </c>
      <c r="Q25" s="8">
        <v>0</v>
      </c>
      <c r="R25" s="8">
        <v>0</v>
      </c>
      <c r="S25" s="8">
        <v>70524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20</v>
      </c>
      <c r="Z25" s="9">
        <v>70544</v>
      </c>
      <c r="AA25" s="8">
        <v>16707.07</v>
      </c>
      <c r="AB25" s="8">
        <v>5142.2</v>
      </c>
      <c r="AC25" s="8">
        <v>13038.84</v>
      </c>
      <c r="AD25" s="9">
        <v>34888.11</v>
      </c>
      <c r="AE25" s="8">
        <v>0</v>
      </c>
      <c r="AF25" s="8">
        <v>0</v>
      </c>
      <c r="AG25" s="8">
        <v>20</v>
      </c>
      <c r="AH25" s="8">
        <v>0</v>
      </c>
      <c r="AI25" s="9">
        <v>20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9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9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2826.12</v>
      </c>
      <c r="BG25" s="8">
        <v>0</v>
      </c>
      <c r="BH25" s="9">
        <v>2826.12</v>
      </c>
      <c r="BI25" s="9">
        <v>108278.23</v>
      </c>
      <c r="BJ25" s="8">
        <v>0</v>
      </c>
      <c r="BK25" s="9">
        <v>0</v>
      </c>
      <c r="BL25" s="9">
        <v>108278.23</v>
      </c>
    </row>
    <row r="26" spans="2:64">
      <c r="B26" s="8" t="s">
        <v>112</v>
      </c>
      <c r="C26" s="9" t="s">
        <v>113</v>
      </c>
      <c r="D26" s="8"/>
      <c r="E26" s="8"/>
      <c r="F26" s="33"/>
      <c r="G26" s="34"/>
      <c r="H26" s="9"/>
      <c r="I26" s="8"/>
      <c r="J26" s="8">
        <v>15650.2</v>
      </c>
      <c r="K26" s="8"/>
      <c r="L26" s="9">
        <v>15650.2</v>
      </c>
      <c r="M26" s="8"/>
      <c r="N26" s="8"/>
      <c r="O26" s="9"/>
      <c r="P26" s="9">
        <v>15650.2</v>
      </c>
      <c r="Q26" s="8">
        <v>0</v>
      </c>
      <c r="R26" s="8">
        <v>0</v>
      </c>
      <c r="S26" s="8">
        <v>6043.6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9">
        <v>6043.6</v>
      </c>
      <c r="AA26" s="8">
        <v>1425.69</v>
      </c>
      <c r="AB26" s="8">
        <v>462.34</v>
      </c>
      <c r="AC26" s="8">
        <v>42.31</v>
      </c>
      <c r="AD26" s="9">
        <v>1930.34</v>
      </c>
      <c r="AE26" s="8">
        <v>0</v>
      </c>
      <c r="AF26" s="8">
        <v>0</v>
      </c>
      <c r="AG26" s="8">
        <v>0</v>
      </c>
      <c r="AH26" s="8">
        <v>0</v>
      </c>
      <c r="AI26" s="9">
        <v>0</v>
      </c>
      <c r="AJ26" s="8">
        <v>6963.26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9">
        <v>6963.26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9">
        <v>0</v>
      </c>
      <c r="BA26" s="8">
        <v>0</v>
      </c>
      <c r="BB26" s="8">
        <v>0</v>
      </c>
      <c r="BC26" s="8">
        <v>0</v>
      </c>
      <c r="BD26" s="8">
        <v>0</v>
      </c>
      <c r="BE26" s="8">
        <v>713</v>
      </c>
      <c r="BF26" s="8">
        <v>0</v>
      </c>
      <c r="BG26" s="8">
        <v>0</v>
      </c>
      <c r="BH26" s="9">
        <v>713</v>
      </c>
      <c r="BI26" s="9">
        <v>15650.2</v>
      </c>
      <c r="BJ26" s="8">
        <v>0</v>
      </c>
      <c r="BK26" s="9">
        <v>0</v>
      </c>
      <c r="BL26" s="9">
        <v>15650.2</v>
      </c>
    </row>
    <row r="27" spans="2:64">
      <c r="B27" s="8" t="s">
        <v>114</v>
      </c>
      <c r="C27" s="9" t="s">
        <v>115</v>
      </c>
      <c r="D27" s="8"/>
      <c r="E27" s="8"/>
      <c r="F27" s="33"/>
      <c r="G27" s="34"/>
      <c r="H27" s="9"/>
      <c r="I27" s="8"/>
      <c r="J27" s="8">
        <v>6904.5</v>
      </c>
      <c r="K27" s="8"/>
      <c r="L27" s="9">
        <v>6904.5</v>
      </c>
      <c r="M27" s="8"/>
      <c r="N27" s="8"/>
      <c r="O27" s="9"/>
      <c r="P27" s="9">
        <v>6904.5</v>
      </c>
      <c r="Q27" s="8">
        <v>0</v>
      </c>
      <c r="R27" s="8">
        <v>0</v>
      </c>
      <c r="S27" s="8">
        <v>4874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9">
        <v>4874</v>
      </c>
      <c r="AA27" s="8">
        <v>716.13</v>
      </c>
      <c r="AB27" s="8">
        <v>384.71</v>
      </c>
      <c r="AC27" s="8">
        <v>0</v>
      </c>
      <c r="AD27" s="9">
        <v>1100.8399999999999</v>
      </c>
      <c r="AE27" s="8">
        <v>0</v>
      </c>
      <c r="AF27" s="8">
        <v>0</v>
      </c>
      <c r="AG27" s="8">
        <v>0</v>
      </c>
      <c r="AH27" s="8">
        <v>0</v>
      </c>
      <c r="AI27" s="9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9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9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9">
        <v>0</v>
      </c>
      <c r="BI27" s="9">
        <v>5974.84</v>
      </c>
      <c r="BJ27" s="8">
        <v>0</v>
      </c>
      <c r="BK27" s="9">
        <v>0</v>
      </c>
      <c r="BL27" s="9">
        <v>5974.84</v>
      </c>
    </row>
    <row r="28" spans="2:64">
      <c r="B28" s="8" t="s">
        <v>116</v>
      </c>
      <c r="C28" s="9" t="s">
        <v>117</v>
      </c>
      <c r="D28" s="8"/>
      <c r="E28" s="8"/>
      <c r="F28" s="33"/>
      <c r="G28" s="34"/>
      <c r="H28" s="9"/>
      <c r="I28" s="8"/>
      <c r="J28" s="8">
        <v>1251</v>
      </c>
      <c r="K28" s="8"/>
      <c r="L28" s="9">
        <v>1251</v>
      </c>
      <c r="M28" s="8"/>
      <c r="N28" s="8"/>
      <c r="O28" s="9"/>
      <c r="P28" s="9">
        <v>1251</v>
      </c>
      <c r="Q28" s="8">
        <v>0</v>
      </c>
      <c r="R28" s="8">
        <v>0</v>
      </c>
      <c r="S28" s="8">
        <v>1251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9">
        <v>1251</v>
      </c>
      <c r="AA28" s="8">
        <v>0</v>
      </c>
      <c r="AB28" s="8">
        <v>0</v>
      </c>
      <c r="AC28" s="8">
        <v>0</v>
      </c>
      <c r="AD28" s="9">
        <v>0</v>
      </c>
      <c r="AE28" s="8">
        <v>0</v>
      </c>
      <c r="AF28" s="8">
        <v>0</v>
      </c>
      <c r="AG28" s="8">
        <v>0</v>
      </c>
      <c r="AH28" s="8">
        <v>0</v>
      </c>
      <c r="AI28" s="9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9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9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9">
        <v>0</v>
      </c>
      <c r="BI28" s="9">
        <v>1251</v>
      </c>
      <c r="BJ28" s="8">
        <v>0</v>
      </c>
      <c r="BK28" s="9">
        <v>0</v>
      </c>
      <c r="BL28" s="9">
        <v>1251</v>
      </c>
    </row>
    <row r="29" spans="2:64">
      <c r="B29" s="8" t="s">
        <v>118</v>
      </c>
      <c r="C29" s="9" t="s">
        <v>119</v>
      </c>
      <c r="D29" s="8"/>
      <c r="E29" s="8"/>
      <c r="F29" s="33"/>
      <c r="G29" s="34"/>
      <c r="H29" s="9"/>
      <c r="I29" s="8"/>
      <c r="J29" s="8">
        <v>3222.1</v>
      </c>
      <c r="K29" s="8"/>
      <c r="L29" s="9">
        <v>3222.1</v>
      </c>
      <c r="M29" s="8"/>
      <c r="N29" s="8"/>
      <c r="O29" s="9"/>
      <c r="P29" s="9">
        <v>3222.1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9">
        <v>0</v>
      </c>
      <c r="AA29" s="8">
        <v>0</v>
      </c>
      <c r="AB29" s="8">
        <v>0</v>
      </c>
      <c r="AC29" s="8">
        <v>0</v>
      </c>
      <c r="AD29" s="9">
        <v>0</v>
      </c>
      <c r="AE29" s="8">
        <v>0</v>
      </c>
      <c r="AF29" s="8">
        <v>0</v>
      </c>
      <c r="AG29" s="8">
        <v>0</v>
      </c>
      <c r="AH29" s="8">
        <v>0</v>
      </c>
      <c r="AI29" s="9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9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9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9">
        <v>0</v>
      </c>
      <c r="BI29" s="9">
        <v>0</v>
      </c>
      <c r="BJ29" s="8">
        <v>0</v>
      </c>
      <c r="BK29" s="9">
        <v>0</v>
      </c>
      <c r="BL29" s="9">
        <v>0</v>
      </c>
    </row>
    <row r="30" spans="2:64">
      <c r="B30" s="8" t="s">
        <v>120</v>
      </c>
      <c r="C30" s="9" t="s">
        <v>121</v>
      </c>
      <c r="D30" s="8">
        <v>4740.1499999999996</v>
      </c>
      <c r="E30" s="8"/>
      <c r="F30" s="33"/>
      <c r="G30" s="34"/>
      <c r="H30" s="9">
        <v>4740.1499999999996</v>
      </c>
      <c r="I30" s="8"/>
      <c r="J30" s="8">
        <v>3682.4</v>
      </c>
      <c r="K30" s="8"/>
      <c r="L30" s="9">
        <v>3682.4</v>
      </c>
      <c r="M30" s="8"/>
      <c r="N30" s="8"/>
      <c r="O30" s="9"/>
      <c r="P30" s="9">
        <v>8422.5499999999993</v>
      </c>
      <c r="Q30" s="8">
        <v>0</v>
      </c>
      <c r="R30" s="8">
        <v>0</v>
      </c>
      <c r="S30" s="8">
        <v>6501.31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9">
        <v>6501.31</v>
      </c>
      <c r="AA30" s="8">
        <v>1434.5</v>
      </c>
      <c r="AB30" s="8">
        <v>486.74</v>
      </c>
      <c r="AC30" s="8">
        <v>0</v>
      </c>
      <c r="AD30" s="9">
        <v>1921.24</v>
      </c>
      <c r="AE30" s="8">
        <v>0</v>
      </c>
      <c r="AF30" s="8">
        <v>0</v>
      </c>
      <c r="AG30" s="8">
        <v>0</v>
      </c>
      <c r="AH30" s="8">
        <v>0</v>
      </c>
      <c r="AI30" s="9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9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9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9">
        <v>0</v>
      </c>
      <c r="BI30" s="9">
        <v>8422.5499999999993</v>
      </c>
      <c r="BJ30" s="8">
        <v>0</v>
      </c>
      <c r="BK30" s="9">
        <v>0</v>
      </c>
      <c r="BL30" s="9">
        <v>8422.5499999999993</v>
      </c>
    </row>
    <row r="31" spans="2:64">
      <c r="B31" s="8" t="s">
        <v>122</v>
      </c>
      <c r="C31" s="9" t="s">
        <v>123</v>
      </c>
      <c r="D31" s="8"/>
      <c r="E31" s="8"/>
      <c r="F31" s="33"/>
      <c r="G31" s="34"/>
      <c r="H31" s="9"/>
      <c r="I31" s="8"/>
      <c r="J31" s="8">
        <v>14818.49</v>
      </c>
      <c r="K31" s="8"/>
      <c r="L31" s="9">
        <v>14818.49</v>
      </c>
      <c r="M31" s="8"/>
      <c r="N31" s="8"/>
      <c r="O31" s="9"/>
      <c r="P31" s="9">
        <v>14818.49</v>
      </c>
      <c r="Q31" s="8">
        <v>0</v>
      </c>
      <c r="R31" s="8">
        <v>0</v>
      </c>
      <c r="S31" s="8">
        <v>12143.51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9">
        <v>12143.51</v>
      </c>
      <c r="AA31" s="8">
        <v>29.24</v>
      </c>
      <c r="AB31" s="8">
        <v>936.12</v>
      </c>
      <c r="AC31" s="8">
        <v>71.319999999999993</v>
      </c>
      <c r="AD31" s="9">
        <v>1036.68</v>
      </c>
      <c r="AE31" s="8">
        <v>0</v>
      </c>
      <c r="AF31" s="8">
        <v>0</v>
      </c>
      <c r="AG31" s="8">
        <v>0</v>
      </c>
      <c r="AH31" s="8">
        <v>0</v>
      </c>
      <c r="AI31" s="9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9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9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1638.3</v>
      </c>
      <c r="BG31" s="8">
        <v>0</v>
      </c>
      <c r="BH31" s="9">
        <v>1638.3</v>
      </c>
      <c r="BI31" s="9">
        <v>14818.49</v>
      </c>
      <c r="BJ31" s="8">
        <v>0</v>
      </c>
      <c r="BK31" s="9">
        <v>0</v>
      </c>
      <c r="BL31" s="9">
        <v>14818.49</v>
      </c>
    </row>
    <row r="32" spans="2:64">
      <c r="B32" s="8" t="s">
        <v>124</v>
      </c>
      <c r="C32" s="9" t="s">
        <v>125</v>
      </c>
      <c r="D32" s="8"/>
      <c r="E32" s="8"/>
      <c r="F32" s="33"/>
      <c r="G32" s="34"/>
      <c r="H32" s="9"/>
      <c r="I32" s="8"/>
      <c r="J32" s="8">
        <v>23118.31</v>
      </c>
      <c r="K32" s="8"/>
      <c r="L32" s="9">
        <v>23118.31</v>
      </c>
      <c r="M32" s="8"/>
      <c r="N32" s="8"/>
      <c r="O32" s="9"/>
      <c r="P32" s="9">
        <v>23118.31</v>
      </c>
      <c r="Q32" s="8">
        <v>0</v>
      </c>
      <c r="R32" s="8">
        <v>0</v>
      </c>
      <c r="S32" s="8">
        <v>15000.12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9">
        <v>15000.12</v>
      </c>
      <c r="AA32" s="8">
        <v>3565.81</v>
      </c>
      <c r="AB32" s="8">
        <v>1121.9000000000001</v>
      </c>
      <c r="AC32" s="8">
        <v>168.14</v>
      </c>
      <c r="AD32" s="9">
        <v>4855.8500000000004</v>
      </c>
      <c r="AE32" s="8">
        <v>0</v>
      </c>
      <c r="AF32" s="8">
        <v>0</v>
      </c>
      <c r="AG32" s="8">
        <v>0</v>
      </c>
      <c r="AH32" s="8">
        <v>0</v>
      </c>
      <c r="AI32" s="9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9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3262.34</v>
      </c>
      <c r="BF32" s="8">
        <v>0</v>
      </c>
      <c r="BG32" s="8">
        <v>0</v>
      </c>
      <c r="BH32" s="9">
        <v>3262.34</v>
      </c>
      <c r="BI32" s="9">
        <v>23118.31</v>
      </c>
      <c r="BJ32" s="8">
        <v>0</v>
      </c>
      <c r="BK32" s="9">
        <v>0</v>
      </c>
      <c r="BL32" s="9">
        <v>23118.31</v>
      </c>
    </row>
    <row r="33" spans="1:64">
      <c r="B33" s="8" t="s">
        <v>126</v>
      </c>
      <c r="C33" s="9" t="s">
        <v>127</v>
      </c>
      <c r="D33" s="8"/>
      <c r="E33" s="8"/>
      <c r="F33" s="33"/>
      <c r="G33" s="34"/>
      <c r="H33" s="9"/>
      <c r="I33" s="8"/>
      <c r="J33" s="8">
        <v>18872.3</v>
      </c>
      <c r="K33" s="8"/>
      <c r="L33" s="9">
        <v>18872.3</v>
      </c>
      <c r="M33" s="8"/>
      <c r="N33" s="8"/>
      <c r="O33" s="9"/>
      <c r="P33" s="9">
        <v>18872.3</v>
      </c>
      <c r="Q33" s="8">
        <v>0</v>
      </c>
      <c r="R33" s="8">
        <v>0</v>
      </c>
      <c r="S33" s="8">
        <v>14600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9">
        <v>14600</v>
      </c>
      <c r="AA33" s="8">
        <v>3201.81</v>
      </c>
      <c r="AB33" s="8">
        <v>1070.05</v>
      </c>
      <c r="AC33" s="8">
        <v>0</v>
      </c>
      <c r="AD33" s="9">
        <v>4271.8599999999997</v>
      </c>
      <c r="AE33" s="8">
        <v>0</v>
      </c>
      <c r="AF33" s="8">
        <v>0</v>
      </c>
      <c r="AG33" s="8">
        <v>0</v>
      </c>
      <c r="AH33" s="8">
        <v>0</v>
      </c>
      <c r="AI33" s="9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9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9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9">
        <v>0</v>
      </c>
      <c r="BI33" s="9">
        <v>18871.86</v>
      </c>
      <c r="BJ33" s="8">
        <v>0</v>
      </c>
      <c r="BK33" s="9">
        <v>0</v>
      </c>
      <c r="BL33" s="9">
        <v>18871.86</v>
      </c>
    </row>
    <row r="34" spans="1:64">
      <c r="B34" s="8" t="s">
        <v>128</v>
      </c>
      <c r="C34" s="9" t="s">
        <v>129</v>
      </c>
      <c r="D34" s="8"/>
      <c r="E34" s="8"/>
      <c r="F34" s="33"/>
      <c r="G34" s="34"/>
      <c r="H34" s="9"/>
      <c r="I34" s="8"/>
      <c r="J34" s="8">
        <v>12428.1</v>
      </c>
      <c r="K34" s="8"/>
      <c r="L34" s="9">
        <v>12428.1</v>
      </c>
      <c r="M34" s="8"/>
      <c r="N34" s="8"/>
      <c r="O34" s="9"/>
      <c r="P34" s="9">
        <v>12428.1</v>
      </c>
      <c r="Q34" s="8">
        <v>0</v>
      </c>
      <c r="R34" s="8">
        <v>0</v>
      </c>
      <c r="S34" s="8">
        <v>9590.51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9">
        <v>9590.51</v>
      </c>
      <c r="AA34" s="8">
        <v>2023.15</v>
      </c>
      <c r="AB34" s="8">
        <v>733.57</v>
      </c>
      <c r="AC34" s="8">
        <v>0</v>
      </c>
      <c r="AD34" s="9">
        <v>2756.72</v>
      </c>
      <c r="AE34" s="8">
        <v>0</v>
      </c>
      <c r="AF34" s="8">
        <v>0</v>
      </c>
      <c r="AG34" s="8">
        <v>0</v>
      </c>
      <c r="AH34" s="8">
        <v>0</v>
      </c>
      <c r="AI34" s="9">
        <v>0</v>
      </c>
      <c r="AJ34" s="8">
        <v>80.87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9">
        <v>80.87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9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9">
        <v>0</v>
      </c>
      <c r="BI34" s="9">
        <v>12428.1</v>
      </c>
      <c r="BJ34" s="8">
        <v>0</v>
      </c>
      <c r="BK34" s="9">
        <v>0</v>
      </c>
      <c r="BL34" s="9">
        <v>12428.1</v>
      </c>
    </row>
    <row r="35" spans="1:64">
      <c r="B35" s="8" t="s">
        <v>130</v>
      </c>
      <c r="C35" s="9" t="s">
        <v>131</v>
      </c>
      <c r="D35" s="8"/>
      <c r="E35" s="8"/>
      <c r="F35" s="33"/>
      <c r="G35" s="34"/>
      <c r="H35" s="9"/>
      <c r="I35" s="8"/>
      <c r="J35" s="8">
        <v>2301.5</v>
      </c>
      <c r="K35" s="8"/>
      <c r="L35" s="9">
        <v>2301.5</v>
      </c>
      <c r="M35" s="8"/>
      <c r="N35" s="8"/>
      <c r="O35" s="9"/>
      <c r="P35" s="9">
        <v>2301.5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9">
        <v>0</v>
      </c>
      <c r="AA35" s="8">
        <v>0</v>
      </c>
      <c r="AB35" s="8">
        <v>0</v>
      </c>
      <c r="AC35" s="8">
        <v>0</v>
      </c>
      <c r="AD35" s="9">
        <v>0</v>
      </c>
      <c r="AE35" s="8">
        <v>0</v>
      </c>
      <c r="AF35" s="8">
        <v>0</v>
      </c>
      <c r="AG35" s="8">
        <v>0</v>
      </c>
      <c r="AH35" s="8">
        <v>0</v>
      </c>
      <c r="AI35" s="9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9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9">
        <v>0</v>
      </c>
      <c r="BA35" s="8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9">
        <v>0</v>
      </c>
      <c r="BI35" s="9">
        <v>0</v>
      </c>
      <c r="BJ35" s="8">
        <v>0</v>
      </c>
      <c r="BK35" s="9">
        <v>0</v>
      </c>
      <c r="BL35" s="9">
        <v>0</v>
      </c>
    </row>
    <row r="36" spans="1:64">
      <c r="B36" s="8" t="s">
        <v>132</v>
      </c>
      <c r="C36" s="9" t="s">
        <v>133</v>
      </c>
      <c r="D36" s="8"/>
      <c r="E36" s="8"/>
      <c r="F36" s="33"/>
      <c r="G36" s="34"/>
      <c r="H36" s="9"/>
      <c r="I36" s="8"/>
      <c r="J36" s="8">
        <v>33340</v>
      </c>
      <c r="K36" s="8"/>
      <c r="L36" s="9">
        <v>33340</v>
      </c>
      <c r="M36" s="8"/>
      <c r="N36" s="8"/>
      <c r="O36" s="9"/>
      <c r="P36" s="9">
        <v>33340</v>
      </c>
      <c r="Q36" s="8">
        <v>0</v>
      </c>
      <c r="R36" s="8">
        <v>0</v>
      </c>
      <c r="S36" s="8">
        <v>22222.400000000001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9">
        <v>22222.400000000001</v>
      </c>
      <c r="AA36" s="8">
        <v>5264.48</v>
      </c>
      <c r="AB36" s="8">
        <v>1625.29</v>
      </c>
      <c r="AC36" s="8">
        <v>4227.83</v>
      </c>
      <c r="AD36" s="9">
        <v>11117.6</v>
      </c>
      <c r="AE36" s="8">
        <v>0</v>
      </c>
      <c r="AF36" s="8">
        <v>0</v>
      </c>
      <c r="AG36" s="8">
        <v>0</v>
      </c>
      <c r="AH36" s="8">
        <v>0</v>
      </c>
      <c r="AI36" s="9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9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9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9">
        <v>0</v>
      </c>
      <c r="BI36" s="9">
        <v>33340</v>
      </c>
      <c r="BJ36" s="8">
        <v>0</v>
      </c>
      <c r="BK36" s="9">
        <v>0</v>
      </c>
      <c r="BL36" s="9">
        <v>33340</v>
      </c>
    </row>
    <row r="37" spans="1:64">
      <c r="B37" s="8" t="s">
        <v>134</v>
      </c>
      <c r="C37" s="9" t="s">
        <v>135</v>
      </c>
      <c r="D37" s="8"/>
      <c r="E37" s="8"/>
      <c r="F37" s="33"/>
      <c r="G37" s="34"/>
      <c r="H37" s="9"/>
      <c r="I37" s="8"/>
      <c r="J37" s="8"/>
      <c r="K37" s="8"/>
      <c r="L37" s="9"/>
      <c r="M37" s="8"/>
      <c r="N37" s="8"/>
      <c r="O37" s="9"/>
      <c r="P37" s="9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9">
        <v>0</v>
      </c>
      <c r="AA37" s="8">
        <v>0</v>
      </c>
      <c r="AB37" s="8">
        <v>0</v>
      </c>
      <c r="AC37" s="8">
        <v>0</v>
      </c>
      <c r="AD37" s="9">
        <v>0</v>
      </c>
      <c r="AE37" s="8">
        <v>0</v>
      </c>
      <c r="AF37" s="8">
        <v>0</v>
      </c>
      <c r="AG37" s="8">
        <v>0</v>
      </c>
      <c r="AH37" s="8">
        <v>0</v>
      </c>
      <c r="AI37" s="9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9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9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9">
        <v>0</v>
      </c>
      <c r="BI37" s="9">
        <v>0</v>
      </c>
      <c r="BJ37" s="8">
        <v>0</v>
      </c>
      <c r="BK37" s="9">
        <v>0</v>
      </c>
      <c r="BL37" s="9">
        <v>0</v>
      </c>
    </row>
    <row r="38" spans="1:64">
      <c r="B38" s="8" t="s">
        <v>136</v>
      </c>
      <c r="C38" s="9" t="s">
        <v>137</v>
      </c>
      <c r="D38" s="8"/>
      <c r="E38" s="8"/>
      <c r="F38" s="33"/>
      <c r="G38" s="34"/>
      <c r="H38" s="9"/>
      <c r="I38" s="8"/>
      <c r="J38" s="8"/>
      <c r="K38" s="8"/>
      <c r="L38" s="9"/>
      <c r="M38" s="8"/>
      <c r="N38" s="8"/>
      <c r="O38" s="9"/>
      <c r="P38" s="9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9">
        <v>0</v>
      </c>
      <c r="AA38" s="8">
        <v>0</v>
      </c>
      <c r="AB38" s="8">
        <v>0</v>
      </c>
      <c r="AC38" s="8">
        <v>0</v>
      </c>
      <c r="AD38" s="9">
        <v>0</v>
      </c>
      <c r="AE38" s="8">
        <v>0</v>
      </c>
      <c r="AF38" s="8">
        <v>0</v>
      </c>
      <c r="AG38" s="8">
        <v>0</v>
      </c>
      <c r="AH38" s="8">
        <v>0</v>
      </c>
      <c r="AI38" s="9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9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9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9">
        <v>0</v>
      </c>
      <c r="BI38" s="9">
        <v>0</v>
      </c>
      <c r="BJ38" s="8">
        <v>0</v>
      </c>
      <c r="BK38" s="9">
        <v>0</v>
      </c>
      <c r="BL38" s="9">
        <v>0</v>
      </c>
    </row>
    <row r="39" spans="1:64">
      <c r="B39" s="8" t="s">
        <v>138</v>
      </c>
      <c r="C39" s="9" t="s">
        <v>139</v>
      </c>
      <c r="D39" s="8"/>
      <c r="E39" s="8"/>
      <c r="F39" s="33"/>
      <c r="G39" s="34"/>
      <c r="H39" s="9"/>
      <c r="I39" s="8"/>
      <c r="J39" s="8">
        <v>157583.34</v>
      </c>
      <c r="K39" s="8"/>
      <c r="L39" s="9">
        <v>157583.34</v>
      </c>
      <c r="M39" s="8"/>
      <c r="N39" s="8"/>
      <c r="O39" s="9"/>
      <c r="P39" s="9">
        <v>157583.34</v>
      </c>
      <c r="Q39" s="8">
        <v>0</v>
      </c>
      <c r="R39" s="8">
        <v>0</v>
      </c>
      <c r="S39" s="8">
        <v>50522.63</v>
      </c>
      <c r="T39" s="8">
        <v>0</v>
      </c>
      <c r="U39" s="8">
        <v>0</v>
      </c>
      <c r="V39" s="8">
        <v>15235.05</v>
      </c>
      <c r="W39" s="8">
        <v>0</v>
      </c>
      <c r="X39" s="8">
        <v>0</v>
      </c>
      <c r="Y39" s="8">
        <v>0</v>
      </c>
      <c r="Z39" s="9">
        <v>65757.679999999993</v>
      </c>
      <c r="AA39" s="8">
        <v>13127.9</v>
      </c>
      <c r="AB39" s="8">
        <v>4696.33</v>
      </c>
      <c r="AC39" s="8">
        <v>0</v>
      </c>
      <c r="AD39" s="9">
        <v>17824.23</v>
      </c>
      <c r="AE39" s="8">
        <v>30500</v>
      </c>
      <c r="AF39" s="8">
        <v>0</v>
      </c>
      <c r="AG39" s="8">
        <v>0</v>
      </c>
      <c r="AH39" s="8">
        <v>0</v>
      </c>
      <c r="AI39" s="9">
        <v>30500</v>
      </c>
      <c r="AJ39" s="8">
        <v>43501.43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9">
        <v>43501.43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9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9">
        <v>0</v>
      </c>
      <c r="BI39" s="9">
        <v>157583.34</v>
      </c>
      <c r="BJ39" s="8">
        <v>0</v>
      </c>
      <c r="BK39" s="9">
        <v>0</v>
      </c>
      <c r="BL39" s="9">
        <v>157583.34</v>
      </c>
    </row>
    <row r="40" spans="1:64">
      <c r="B40" s="8" t="s">
        <v>140</v>
      </c>
      <c r="C40" s="9" t="s">
        <v>141</v>
      </c>
      <c r="D40" s="8"/>
      <c r="E40" s="8"/>
      <c r="F40" s="33"/>
      <c r="G40" s="34"/>
      <c r="H40" s="9"/>
      <c r="I40" s="8"/>
      <c r="J40" s="8">
        <v>3682.4</v>
      </c>
      <c r="K40" s="8"/>
      <c r="L40" s="9">
        <v>3682.4</v>
      </c>
      <c r="M40" s="8"/>
      <c r="N40" s="8"/>
      <c r="O40" s="9"/>
      <c r="P40" s="9">
        <v>3682.4</v>
      </c>
      <c r="Q40" s="8">
        <v>0</v>
      </c>
      <c r="R40" s="8">
        <v>0</v>
      </c>
      <c r="S40" s="8">
        <v>2595.4899999999998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9">
        <v>2595.4899999999998</v>
      </c>
      <c r="AA40" s="8">
        <v>546.54999999999995</v>
      </c>
      <c r="AB40" s="8">
        <v>191.66</v>
      </c>
      <c r="AC40" s="8">
        <v>0</v>
      </c>
      <c r="AD40" s="9">
        <v>738.21</v>
      </c>
      <c r="AE40" s="8">
        <v>0</v>
      </c>
      <c r="AF40" s="8">
        <v>0</v>
      </c>
      <c r="AG40" s="8">
        <v>0</v>
      </c>
      <c r="AH40" s="8">
        <v>0</v>
      </c>
      <c r="AI40" s="9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9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9">
        <v>0</v>
      </c>
      <c r="BA40" s="8">
        <v>0</v>
      </c>
      <c r="BB40" s="8">
        <v>0</v>
      </c>
      <c r="BC40" s="8">
        <v>0</v>
      </c>
      <c r="BD40" s="8">
        <v>0</v>
      </c>
      <c r="BE40" s="8">
        <v>348.7</v>
      </c>
      <c r="BF40" s="8">
        <v>0</v>
      </c>
      <c r="BG40" s="8">
        <v>0</v>
      </c>
      <c r="BH40" s="9">
        <v>348.7</v>
      </c>
      <c r="BI40" s="9">
        <v>3682.4</v>
      </c>
      <c r="BJ40" s="8">
        <v>0</v>
      </c>
      <c r="BK40" s="9">
        <v>0</v>
      </c>
      <c r="BL40" s="9">
        <v>3682.4</v>
      </c>
    </row>
    <row r="41" spans="1:64">
      <c r="B41" s="8" t="s">
        <v>142</v>
      </c>
      <c r="C41" s="9" t="s">
        <v>143</v>
      </c>
      <c r="D41" s="8"/>
      <c r="E41" s="8"/>
      <c r="F41" s="33"/>
      <c r="G41" s="34"/>
      <c r="H41" s="9"/>
      <c r="I41" s="8"/>
      <c r="J41" s="8">
        <v>358299</v>
      </c>
      <c r="K41" s="8"/>
      <c r="L41" s="9">
        <v>358299</v>
      </c>
      <c r="M41" s="8"/>
      <c r="N41" s="8"/>
      <c r="O41" s="9"/>
      <c r="P41" s="9">
        <v>358299</v>
      </c>
      <c r="Q41" s="8">
        <v>0</v>
      </c>
      <c r="R41" s="8">
        <v>0</v>
      </c>
      <c r="S41" s="8">
        <v>85611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9">
        <v>85611</v>
      </c>
      <c r="AA41" s="8">
        <v>35725</v>
      </c>
      <c r="AB41" s="8">
        <v>14945</v>
      </c>
      <c r="AC41" s="8">
        <v>0</v>
      </c>
      <c r="AD41" s="9">
        <v>50670</v>
      </c>
      <c r="AE41" s="8">
        <v>0</v>
      </c>
      <c r="AF41" s="8">
        <v>0</v>
      </c>
      <c r="AG41" s="8">
        <v>0</v>
      </c>
      <c r="AH41" s="8">
        <v>0</v>
      </c>
      <c r="AI41" s="9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9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9">
        <v>0</v>
      </c>
      <c r="BA41" s="8">
        <v>0</v>
      </c>
      <c r="BB41" s="8">
        <v>0</v>
      </c>
      <c r="BC41" s="8">
        <v>0</v>
      </c>
      <c r="BD41" s="8">
        <v>0</v>
      </c>
      <c r="BE41" s="8">
        <v>16898</v>
      </c>
      <c r="BF41" s="8">
        <v>0</v>
      </c>
      <c r="BG41" s="8">
        <v>26524</v>
      </c>
      <c r="BH41" s="9">
        <v>43422</v>
      </c>
      <c r="BI41" s="9">
        <v>179703</v>
      </c>
      <c r="BJ41" s="8">
        <v>178596</v>
      </c>
      <c r="BK41" s="9">
        <v>178596</v>
      </c>
      <c r="BL41" s="9">
        <v>358299</v>
      </c>
    </row>
    <row r="42" spans="1:64">
      <c r="B42" s="8" t="s">
        <v>144</v>
      </c>
      <c r="C42" s="9" t="s">
        <v>145</v>
      </c>
      <c r="D42" s="8"/>
      <c r="E42" s="8"/>
      <c r="F42" s="33"/>
      <c r="G42" s="34"/>
      <c r="H42" s="9"/>
      <c r="I42" s="8"/>
      <c r="J42" s="8">
        <v>144073.9</v>
      </c>
      <c r="K42" s="8"/>
      <c r="L42" s="9">
        <v>144073.9</v>
      </c>
      <c r="M42" s="8"/>
      <c r="N42" s="8"/>
      <c r="O42" s="9"/>
      <c r="P42" s="9">
        <v>144073.9</v>
      </c>
      <c r="Q42" s="8">
        <v>0</v>
      </c>
      <c r="R42" s="8">
        <v>0</v>
      </c>
      <c r="S42" s="8">
        <v>107091.16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9">
        <v>107091.16</v>
      </c>
      <c r="AA42" s="8">
        <v>23123</v>
      </c>
      <c r="AB42" s="8">
        <v>8181.31</v>
      </c>
      <c r="AC42" s="8">
        <v>311.51</v>
      </c>
      <c r="AD42" s="9">
        <v>31615.82</v>
      </c>
      <c r="AE42" s="8">
        <v>0</v>
      </c>
      <c r="AF42" s="8">
        <v>0</v>
      </c>
      <c r="AG42" s="8">
        <v>0</v>
      </c>
      <c r="AH42" s="8">
        <v>0</v>
      </c>
      <c r="AI42" s="9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9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9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5366.92</v>
      </c>
      <c r="BG42" s="8">
        <v>0</v>
      </c>
      <c r="BH42" s="9">
        <v>5366.92</v>
      </c>
      <c r="BI42" s="9">
        <v>144073.9</v>
      </c>
      <c r="BJ42" s="8">
        <v>0</v>
      </c>
      <c r="BK42" s="9">
        <v>0</v>
      </c>
      <c r="BL42" s="9">
        <v>144073.9</v>
      </c>
    </row>
    <row r="43" spans="1:64">
      <c r="B43" s="8" t="s">
        <v>146</v>
      </c>
      <c r="C43" s="9" t="s">
        <v>147</v>
      </c>
      <c r="D43" s="8"/>
      <c r="E43" s="8"/>
      <c r="F43" s="33"/>
      <c r="G43" s="34"/>
      <c r="H43" s="9"/>
      <c r="I43" s="8"/>
      <c r="J43" s="8">
        <v>68124.399999999994</v>
      </c>
      <c r="K43" s="8"/>
      <c r="L43" s="9">
        <v>68124.399999999994</v>
      </c>
      <c r="M43" s="8"/>
      <c r="N43" s="8"/>
      <c r="O43" s="9"/>
      <c r="P43" s="9">
        <v>68124.399999999994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9">
        <v>0</v>
      </c>
      <c r="AA43" s="8">
        <v>0</v>
      </c>
      <c r="AB43" s="8">
        <v>0</v>
      </c>
      <c r="AC43" s="8">
        <v>0</v>
      </c>
      <c r="AD43" s="9">
        <v>0</v>
      </c>
      <c r="AE43" s="8">
        <v>20856.46</v>
      </c>
      <c r="AF43" s="8">
        <v>0</v>
      </c>
      <c r="AG43" s="8">
        <v>0</v>
      </c>
      <c r="AH43" s="8">
        <v>0</v>
      </c>
      <c r="AI43" s="9">
        <v>20856.46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9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9">
        <v>0</v>
      </c>
      <c r="BA43" s="8">
        <v>0</v>
      </c>
      <c r="BB43" s="8">
        <v>0</v>
      </c>
      <c r="BC43" s="8">
        <v>0</v>
      </c>
      <c r="BD43" s="8">
        <v>0</v>
      </c>
      <c r="BE43" s="8">
        <v>2801.02</v>
      </c>
      <c r="BF43" s="8">
        <v>0</v>
      </c>
      <c r="BG43" s="8">
        <v>0</v>
      </c>
      <c r="BH43" s="9">
        <v>2801.02</v>
      </c>
      <c r="BI43" s="9">
        <v>23657.48</v>
      </c>
      <c r="BJ43" s="8">
        <v>0</v>
      </c>
      <c r="BK43" s="9">
        <v>0</v>
      </c>
      <c r="BL43" s="9">
        <v>23657.48</v>
      </c>
    </row>
    <row r="44" spans="1:64">
      <c r="B44" s="8" t="s">
        <v>148</v>
      </c>
      <c r="C44" s="9" t="s">
        <v>149</v>
      </c>
      <c r="D44" s="8"/>
      <c r="E44" s="8"/>
      <c r="F44" s="33"/>
      <c r="G44" s="34"/>
      <c r="H44" s="9"/>
      <c r="I44" s="8"/>
      <c r="J44" s="8">
        <v>85155.5</v>
      </c>
      <c r="K44" s="8"/>
      <c r="L44" s="9">
        <v>85155.5</v>
      </c>
      <c r="M44" s="8"/>
      <c r="N44" s="8"/>
      <c r="O44" s="9"/>
      <c r="P44" s="9">
        <v>85155.5</v>
      </c>
      <c r="Q44" s="8">
        <v>0</v>
      </c>
      <c r="R44" s="8">
        <v>0</v>
      </c>
      <c r="S44" s="8">
        <v>85155.5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9">
        <v>85155.5</v>
      </c>
      <c r="AA44" s="8">
        <v>0</v>
      </c>
      <c r="AB44" s="8">
        <v>0</v>
      </c>
      <c r="AC44" s="8">
        <v>0</v>
      </c>
      <c r="AD44" s="9">
        <v>0</v>
      </c>
      <c r="AE44" s="8">
        <v>0</v>
      </c>
      <c r="AF44" s="8">
        <v>0</v>
      </c>
      <c r="AG44" s="8">
        <v>0</v>
      </c>
      <c r="AH44" s="8">
        <v>0</v>
      </c>
      <c r="AI44" s="9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9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9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9">
        <v>0</v>
      </c>
      <c r="BI44" s="9">
        <v>85155.5</v>
      </c>
      <c r="BJ44" s="8">
        <v>0</v>
      </c>
      <c r="BK44" s="9">
        <v>0</v>
      </c>
      <c r="BL44" s="9">
        <v>85155.5</v>
      </c>
    </row>
    <row r="45" spans="1:64">
      <c r="B45" s="8" t="s">
        <v>150</v>
      </c>
      <c r="C45" s="9" t="s">
        <v>151</v>
      </c>
      <c r="D45" s="8"/>
      <c r="E45" s="8"/>
      <c r="F45" s="33"/>
      <c r="G45" s="34"/>
      <c r="H45" s="9"/>
      <c r="I45" s="8"/>
      <c r="J45" s="8">
        <v>15341.59</v>
      </c>
      <c r="K45" s="8"/>
      <c r="L45" s="9">
        <v>15341.59</v>
      </c>
      <c r="M45" s="8"/>
      <c r="N45" s="8"/>
      <c r="O45" s="9"/>
      <c r="P45" s="9">
        <v>15341.59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9">
        <v>0</v>
      </c>
      <c r="AA45" s="8">
        <v>0</v>
      </c>
      <c r="AB45" s="8">
        <v>0</v>
      </c>
      <c r="AC45" s="8">
        <v>0</v>
      </c>
      <c r="AD45" s="9">
        <v>0</v>
      </c>
      <c r="AE45" s="8">
        <v>15341.59</v>
      </c>
      <c r="AF45" s="8">
        <v>0</v>
      </c>
      <c r="AG45" s="8">
        <v>0</v>
      </c>
      <c r="AH45" s="8">
        <v>0</v>
      </c>
      <c r="AI45" s="9">
        <v>15341.59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9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9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9">
        <v>0</v>
      </c>
      <c r="BI45" s="9">
        <v>15341.59</v>
      </c>
      <c r="BJ45" s="8">
        <v>0</v>
      </c>
      <c r="BK45" s="9">
        <v>0</v>
      </c>
      <c r="BL45" s="9">
        <v>15341.59</v>
      </c>
    </row>
    <row r="46" spans="1:64">
      <c r="B46" s="8" t="s">
        <v>152</v>
      </c>
      <c r="C46" s="9" t="s">
        <v>153</v>
      </c>
      <c r="D46" s="8"/>
      <c r="E46" s="8"/>
      <c r="F46" s="33"/>
      <c r="G46" s="34"/>
      <c r="H46" s="9"/>
      <c r="I46" s="8"/>
      <c r="J46" s="8">
        <v>25831</v>
      </c>
      <c r="K46" s="8"/>
      <c r="L46" s="9">
        <v>25831</v>
      </c>
      <c r="M46" s="8"/>
      <c r="N46" s="8"/>
      <c r="O46" s="9"/>
      <c r="P46" s="9">
        <v>25831</v>
      </c>
      <c r="Q46" s="8">
        <v>0</v>
      </c>
      <c r="R46" s="8">
        <v>0</v>
      </c>
      <c r="S46" s="8">
        <v>18518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9">
        <v>18518</v>
      </c>
      <c r="AA46" s="8">
        <v>4268</v>
      </c>
      <c r="AB46" s="8">
        <v>1276</v>
      </c>
      <c r="AC46" s="8">
        <v>1768</v>
      </c>
      <c r="AD46" s="9">
        <v>7312</v>
      </c>
      <c r="AE46" s="8">
        <v>0</v>
      </c>
      <c r="AF46" s="8">
        <v>0</v>
      </c>
      <c r="AG46" s="8">
        <v>0</v>
      </c>
      <c r="AH46" s="8">
        <v>0</v>
      </c>
      <c r="AI46" s="9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9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9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9">
        <v>0</v>
      </c>
      <c r="BI46" s="9">
        <v>25830</v>
      </c>
      <c r="BJ46" s="8">
        <v>0</v>
      </c>
      <c r="BK46" s="9">
        <v>0</v>
      </c>
      <c r="BL46" s="9">
        <v>25830</v>
      </c>
    </row>
    <row r="47" spans="1:64">
      <c r="B47" s="8" t="s">
        <v>154</v>
      </c>
      <c r="C47" s="9" t="s">
        <v>155</v>
      </c>
      <c r="D47" s="8"/>
      <c r="E47" s="8"/>
      <c r="F47" s="33"/>
      <c r="G47" s="34"/>
      <c r="H47" s="9"/>
      <c r="I47" s="8"/>
      <c r="J47" s="8">
        <v>187802.4</v>
      </c>
      <c r="K47" s="8"/>
      <c r="L47" s="9">
        <v>187802.4</v>
      </c>
      <c r="M47" s="8"/>
      <c r="N47" s="8"/>
      <c r="O47" s="9"/>
      <c r="P47" s="9">
        <v>187802.4</v>
      </c>
      <c r="Q47" s="8">
        <v>0</v>
      </c>
      <c r="R47" s="8">
        <v>0</v>
      </c>
      <c r="S47" s="8">
        <v>143239.97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9">
        <v>143239.97</v>
      </c>
      <c r="AA47" s="8">
        <v>5348.09</v>
      </c>
      <c r="AB47" s="8">
        <v>10825.98</v>
      </c>
      <c r="AC47" s="8">
        <v>854.36</v>
      </c>
      <c r="AD47" s="9">
        <v>17028.43</v>
      </c>
      <c r="AE47" s="8">
        <v>0</v>
      </c>
      <c r="AF47" s="8">
        <v>0</v>
      </c>
      <c r="AG47" s="8">
        <v>0</v>
      </c>
      <c r="AH47" s="8">
        <v>0</v>
      </c>
      <c r="AI47" s="9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9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9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27534</v>
      </c>
      <c r="BF47" s="8">
        <v>0</v>
      </c>
      <c r="BG47" s="8">
        <v>0</v>
      </c>
      <c r="BH47" s="9">
        <v>27534</v>
      </c>
      <c r="BI47" s="9">
        <v>187802.4</v>
      </c>
      <c r="BJ47" s="8">
        <v>0</v>
      </c>
      <c r="BK47" s="9">
        <v>0</v>
      </c>
      <c r="BL47" s="9">
        <v>187802.4</v>
      </c>
    </row>
    <row r="48" spans="1:64" s="25" customFormat="1">
      <c r="A48"/>
      <c r="B48" s="14"/>
      <c r="C48" s="15" t="s">
        <v>434</v>
      </c>
      <c r="D48" s="26">
        <f>SUM(D7:D47)</f>
        <v>12402.25</v>
      </c>
      <c r="E48" s="26">
        <f t="shared" ref="E48:BL48" si="0">SUM(E7:E47)</f>
        <v>0</v>
      </c>
      <c r="F48" s="26">
        <f t="shared" si="0"/>
        <v>0</v>
      </c>
      <c r="G48" s="26">
        <f t="shared" si="0"/>
        <v>0</v>
      </c>
      <c r="H48" s="26">
        <f t="shared" si="0"/>
        <v>12402.25</v>
      </c>
      <c r="I48" s="26">
        <f t="shared" si="0"/>
        <v>203.02</v>
      </c>
      <c r="J48" s="26">
        <f t="shared" si="0"/>
        <v>2785891.94</v>
      </c>
      <c r="K48" s="26">
        <f t="shared" si="0"/>
        <v>0</v>
      </c>
      <c r="L48" s="26">
        <f t="shared" si="0"/>
        <v>2786094.96</v>
      </c>
      <c r="M48" s="26">
        <f t="shared" si="0"/>
        <v>0</v>
      </c>
      <c r="N48" s="26">
        <f t="shared" si="0"/>
        <v>0</v>
      </c>
      <c r="O48" s="26">
        <f t="shared" si="0"/>
        <v>0</v>
      </c>
      <c r="P48" s="26">
        <f t="shared" si="0"/>
        <v>2798497.2100000004</v>
      </c>
      <c r="Q48" s="26">
        <f t="shared" si="0"/>
        <v>0</v>
      </c>
      <c r="R48" s="26">
        <f t="shared" si="0"/>
        <v>0</v>
      </c>
      <c r="S48" s="26">
        <f t="shared" si="0"/>
        <v>1432132.46</v>
      </c>
      <c r="T48" s="26">
        <f t="shared" si="0"/>
        <v>0</v>
      </c>
      <c r="U48" s="26">
        <f t="shared" si="0"/>
        <v>0</v>
      </c>
      <c r="V48" s="26">
        <f t="shared" si="0"/>
        <v>15276.9</v>
      </c>
      <c r="W48" s="26">
        <f t="shared" si="0"/>
        <v>0</v>
      </c>
      <c r="X48" s="26">
        <f t="shared" si="0"/>
        <v>0</v>
      </c>
      <c r="Y48" s="26">
        <f t="shared" si="0"/>
        <v>20</v>
      </c>
      <c r="Z48" s="26">
        <f t="shared" si="0"/>
        <v>1447429.36</v>
      </c>
      <c r="AA48" s="26">
        <f t="shared" si="0"/>
        <v>287235.34000000003</v>
      </c>
      <c r="AB48" s="26">
        <f t="shared" si="0"/>
        <v>112000.14</v>
      </c>
      <c r="AC48" s="26">
        <f t="shared" si="0"/>
        <v>88401.729999999981</v>
      </c>
      <c r="AD48" s="26">
        <f t="shared" si="0"/>
        <v>487637.20999999996</v>
      </c>
      <c r="AE48" s="26">
        <f t="shared" si="0"/>
        <v>228689.65</v>
      </c>
      <c r="AF48" s="26">
        <f t="shared" si="0"/>
        <v>0</v>
      </c>
      <c r="AG48" s="26">
        <f t="shared" si="0"/>
        <v>20</v>
      </c>
      <c r="AH48" s="26">
        <f t="shared" si="0"/>
        <v>9351.6400000000012</v>
      </c>
      <c r="AI48" s="26">
        <f t="shared" si="0"/>
        <v>238061.28999999998</v>
      </c>
      <c r="AJ48" s="26">
        <f t="shared" si="0"/>
        <v>139879.03999999998</v>
      </c>
      <c r="AK48" s="26">
        <f t="shared" si="0"/>
        <v>0</v>
      </c>
      <c r="AL48" s="26">
        <f t="shared" si="0"/>
        <v>0</v>
      </c>
      <c r="AM48" s="26">
        <f t="shared" si="0"/>
        <v>0</v>
      </c>
      <c r="AN48" s="26">
        <f t="shared" si="0"/>
        <v>9264</v>
      </c>
      <c r="AO48" s="26">
        <f t="shared" si="0"/>
        <v>0</v>
      </c>
      <c r="AP48" s="26">
        <f t="shared" si="0"/>
        <v>1000</v>
      </c>
      <c r="AQ48" s="26">
        <f t="shared" si="0"/>
        <v>0</v>
      </c>
      <c r="AR48" s="26">
        <f t="shared" si="0"/>
        <v>0</v>
      </c>
      <c r="AS48" s="26">
        <f t="shared" si="0"/>
        <v>150143.03999999998</v>
      </c>
      <c r="AT48" s="26">
        <f t="shared" si="0"/>
        <v>0</v>
      </c>
      <c r="AU48" s="26">
        <f t="shared" si="0"/>
        <v>0</v>
      </c>
      <c r="AV48" s="26">
        <f t="shared" si="0"/>
        <v>0</v>
      </c>
      <c r="AW48" s="26">
        <f t="shared" si="0"/>
        <v>0</v>
      </c>
      <c r="AX48" s="26">
        <f t="shared" si="0"/>
        <v>0</v>
      </c>
      <c r="AY48" s="26">
        <f t="shared" si="0"/>
        <v>0</v>
      </c>
      <c r="AZ48" s="26">
        <f t="shared" si="0"/>
        <v>0</v>
      </c>
      <c r="BA48" s="26">
        <f t="shared" si="0"/>
        <v>0</v>
      </c>
      <c r="BB48" s="26">
        <f t="shared" si="0"/>
        <v>0</v>
      </c>
      <c r="BC48" s="26">
        <f t="shared" si="0"/>
        <v>0</v>
      </c>
      <c r="BD48" s="26">
        <f t="shared" si="0"/>
        <v>0</v>
      </c>
      <c r="BE48" s="26">
        <f t="shared" si="0"/>
        <v>209415.72999999998</v>
      </c>
      <c r="BF48" s="26">
        <f t="shared" si="0"/>
        <v>9831.34</v>
      </c>
      <c r="BG48" s="26">
        <f t="shared" si="0"/>
        <v>26524</v>
      </c>
      <c r="BH48" s="26">
        <f t="shared" si="0"/>
        <v>245771.06999999998</v>
      </c>
      <c r="BI48" s="26">
        <f t="shared" si="0"/>
        <v>2569041.9700000002</v>
      </c>
      <c r="BJ48" s="26">
        <f t="shared" si="0"/>
        <v>171782.78</v>
      </c>
      <c r="BK48" s="26">
        <f t="shared" si="0"/>
        <v>171782.78</v>
      </c>
      <c r="BL48" s="26">
        <f t="shared" si="0"/>
        <v>2740824.7500000005</v>
      </c>
    </row>
    <row r="49" spans="2:64">
      <c r="B49" s="8" t="s">
        <v>156</v>
      </c>
      <c r="C49" s="9" t="s">
        <v>157</v>
      </c>
      <c r="D49" s="8"/>
      <c r="E49" s="8"/>
      <c r="F49" s="33"/>
      <c r="G49" s="34"/>
      <c r="H49" s="9"/>
      <c r="I49" s="8"/>
      <c r="J49" s="8"/>
      <c r="K49" s="8"/>
      <c r="L49" s="9"/>
      <c r="M49" s="8"/>
      <c r="N49" s="8"/>
      <c r="O49" s="9"/>
      <c r="P49" s="9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9">
        <v>0</v>
      </c>
      <c r="AA49" s="8">
        <v>0</v>
      </c>
      <c r="AB49" s="8">
        <v>0</v>
      </c>
      <c r="AC49" s="8">
        <v>0</v>
      </c>
      <c r="AD49" s="9">
        <v>0</v>
      </c>
      <c r="AE49" s="8">
        <v>0</v>
      </c>
      <c r="AF49" s="8">
        <v>0</v>
      </c>
      <c r="AG49" s="8">
        <v>0</v>
      </c>
      <c r="AH49" s="8">
        <v>0</v>
      </c>
      <c r="AI49" s="9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9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9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9">
        <v>0</v>
      </c>
      <c r="BI49" s="9">
        <v>0</v>
      </c>
      <c r="BJ49" s="8">
        <v>0</v>
      </c>
      <c r="BK49" s="9">
        <v>0</v>
      </c>
      <c r="BL49" s="9">
        <v>0</v>
      </c>
    </row>
    <row r="50" spans="2:64">
      <c r="B50" s="8" t="s">
        <v>158</v>
      </c>
      <c r="C50" s="9" t="s">
        <v>159</v>
      </c>
      <c r="D50" s="8"/>
      <c r="E50" s="8"/>
      <c r="F50" s="33"/>
      <c r="G50" s="34"/>
      <c r="H50" s="9"/>
      <c r="I50" s="8"/>
      <c r="J50" s="8">
        <v>5063</v>
      </c>
      <c r="K50" s="8"/>
      <c r="L50" s="9">
        <v>5063</v>
      </c>
      <c r="M50" s="8"/>
      <c r="N50" s="8"/>
      <c r="O50" s="9"/>
      <c r="P50" s="9">
        <v>5063</v>
      </c>
      <c r="Q50" s="8">
        <v>0</v>
      </c>
      <c r="R50" s="8">
        <v>0</v>
      </c>
      <c r="S50" s="8">
        <v>4676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9">
        <v>4676</v>
      </c>
      <c r="AA50" s="8">
        <v>0</v>
      </c>
      <c r="AB50" s="8">
        <v>387</v>
      </c>
      <c r="AC50" s="8">
        <v>0</v>
      </c>
      <c r="AD50" s="9">
        <v>387</v>
      </c>
      <c r="AE50" s="8">
        <v>0</v>
      </c>
      <c r="AF50" s="8">
        <v>0</v>
      </c>
      <c r="AG50" s="8">
        <v>0</v>
      </c>
      <c r="AH50" s="8">
        <v>0</v>
      </c>
      <c r="AI50" s="9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9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9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9">
        <v>0</v>
      </c>
      <c r="BI50" s="9">
        <v>5063</v>
      </c>
      <c r="BJ50" s="8">
        <v>0</v>
      </c>
      <c r="BK50" s="9">
        <v>0</v>
      </c>
      <c r="BL50" s="9">
        <v>5063</v>
      </c>
    </row>
    <row r="51" spans="2:64">
      <c r="B51" s="8" t="s">
        <v>160</v>
      </c>
      <c r="C51" s="9" t="s">
        <v>161</v>
      </c>
      <c r="D51" s="8"/>
      <c r="E51" s="8"/>
      <c r="F51" s="33"/>
      <c r="G51" s="34"/>
      <c r="H51" s="9"/>
      <c r="I51" s="8"/>
      <c r="J51" s="8">
        <v>9206</v>
      </c>
      <c r="K51" s="8"/>
      <c r="L51" s="9">
        <v>9206</v>
      </c>
      <c r="M51" s="8"/>
      <c r="N51" s="8"/>
      <c r="O51" s="9"/>
      <c r="P51" s="9">
        <v>9206</v>
      </c>
      <c r="Q51" s="8">
        <v>0</v>
      </c>
      <c r="R51" s="8">
        <v>0</v>
      </c>
      <c r="S51" s="8">
        <v>9206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9">
        <v>9206</v>
      </c>
      <c r="AA51" s="8">
        <v>0</v>
      </c>
      <c r="AB51" s="8">
        <v>0</v>
      </c>
      <c r="AC51" s="8">
        <v>0</v>
      </c>
      <c r="AD51" s="9">
        <v>0</v>
      </c>
      <c r="AE51" s="8">
        <v>0</v>
      </c>
      <c r="AF51" s="8">
        <v>0</v>
      </c>
      <c r="AG51" s="8">
        <v>0</v>
      </c>
      <c r="AH51" s="8">
        <v>0</v>
      </c>
      <c r="AI51" s="9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9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9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9">
        <v>0</v>
      </c>
      <c r="BI51" s="9">
        <v>9206</v>
      </c>
      <c r="BJ51" s="8">
        <v>0</v>
      </c>
      <c r="BK51" s="9">
        <v>0</v>
      </c>
      <c r="BL51" s="9">
        <v>9206</v>
      </c>
    </row>
    <row r="52" spans="2:64">
      <c r="B52" s="8" t="s">
        <v>162</v>
      </c>
      <c r="C52" s="9" t="s">
        <v>163</v>
      </c>
      <c r="D52" s="8"/>
      <c r="E52" s="8"/>
      <c r="F52" s="33"/>
      <c r="G52" s="34"/>
      <c r="H52" s="9"/>
      <c r="I52" s="8"/>
      <c r="J52" s="8">
        <v>3222.1</v>
      </c>
      <c r="K52" s="8"/>
      <c r="L52" s="9">
        <v>3222.1</v>
      </c>
      <c r="M52" s="8"/>
      <c r="N52" s="8"/>
      <c r="O52" s="9"/>
      <c r="P52" s="9">
        <v>3222.1</v>
      </c>
      <c r="Q52" s="8">
        <v>0</v>
      </c>
      <c r="R52" s="8">
        <v>0</v>
      </c>
      <c r="S52" s="8">
        <v>1672.75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9">
        <v>1672.75</v>
      </c>
      <c r="AA52" s="8">
        <v>0</v>
      </c>
      <c r="AB52" s="8">
        <v>55.47</v>
      </c>
      <c r="AC52" s="8">
        <v>0</v>
      </c>
      <c r="AD52" s="9">
        <v>55.47</v>
      </c>
      <c r="AE52" s="8">
        <v>1493.88</v>
      </c>
      <c r="AF52" s="8">
        <v>0</v>
      </c>
      <c r="AG52" s="8">
        <v>0</v>
      </c>
      <c r="AH52" s="8">
        <v>0</v>
      </c>
      <c r="AI52" s="9">
        <v>1493.88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9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9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9">
        <v>0</v>
      </c>
      <c r="BI52" s="9">
        <v>3222.1</v>
      </c>
      <c r="BJ52" s="8">
        <v>0</v>
      </c>
      <c r="BK52" s="9">
        <v>0</v>
      </c>
      <c r="BL52" s="9">
        <v>3222.1</v>
      </c>
    </row>
    <row r="53" spans="2:64">
      <c r="B53" s="8" t="s">
        <v>164</v>
      </c>
      <c r="C53" s="9" t="s">
        <v>165</v>
      </c>
      <c r="D53" s="8"/>
      <c r="E53" s="8"/>
      <c r="F53" s="33"/>
      <c r="G53" s="34"/>
      <c r="H53" s="9"/>
      <c r="I53" s="8"/>
      <c r="J53" s="8">
        <v>8285.4</v>
      </c>
      <c r="K53" s="8"/>
      <c r="L53" s="9">
        <v>8285.4</v>
      </c>
      <c r="M53" s="8"/>
      <c r="N53" s="8"/>
      <c r="O53" s="9"/>
      <c r="P53" s="9">
        <v>8285.4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9">
        <v>0</v>
      </c>
      <c r="AA53" s="8">
        <v>0</v>
      </c>
      <c r="AB53" s="8">
        <v>0</v>
      </c>
      <c r="AC53" s="8">
        <v>0</v>
      </c>
      <c r="AD53" s="9">
        <v>0</v>
      </c>
      <c r="AE53" s="8">
        <v>8285.4</v>
      </c>
      <c r="AF53" s="8">
        <v>0</v>
      </c>
      <c r="AG53" s="8">
        <v>0</v>
      </c>
      <c r="AH53" s="8">
        <v>0</v>
      </c>
      <c r="AI53" s="9">
        <v>8285.4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9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9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9">
        <v>0</v>
      </c>
      <c r="BI53" s="9">
        <v>8285.4</v>
      </c>
      <c r="BJ53" s="8">
        <v>0</v>
      </c>
      <c r="BK53" s="9">
        <v>0</v>
      </c>
      <c r="BL53" s="9">
        <v>8285.4</v>
      </c>
    </row>
    <row r="54" spans="2:64">
      <c r="B54" s="8" t="s">
        <v>166</v>
      </c>
      <c r="C54" s="9" t="s">
        <v>167</v>
      </c>
      <c r="D54" s="8"/>
      <c r="E54" s="8"/>
      <c r="F54" s="33"/>
      <c r="G54" s="34"/>
      <c r="H54" s="9"/>
      <c r="I54" s="8"/>
      <c r="J54" s="8"/>
      <c r="K54" s="8"/>
      <c r="L54" s="9"/>
      <c r="M54" s="8"/>
      <c r="N54" s="8"/>
      <c r="O54" s="9"/>
      <c r="P54" s="9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9">
        <v>0</v>
      </c>
      <c r="AA54" s="8">
        <v>0</v>
      </c>
      <c r="AB54" s="8">
        <v>0</v>
      </c>
      <c r="AC54" s="8">
        <v>0</v>
      </c>
      <c r="AD54" s="9">
        <v>0</v>
      </c>
      <c r="AE54" s="8">
        <v>0</v>
      </c>
      <c r="AF54" s="8">
        <v>0</v>
      </c>
      <c r="AG54" s="8">
        <v>0</v>
      </c>
      <c r="AH54" s="8">
        <v>0</v>
      </c>
      <c r="AI54" s="9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9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9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9">
        <v>0</v>
      </c>
      <c r="BI54" s="9">
        <v>0</v>
      </c>
      <c r="BJ54" s="8">
        <v>0</v>
      </c>
      <c r="BK54" s="9">
        <v>0</v>
      </c>
      <c r="BL54" s="9">
        <v>0</v>
      </c>
    </row>
    <row r="55" spans="2:64">
      <c r="B55" s="8" t="s">
        <v>168</v>
      </c>
      <c r="C55" s="9" t="s">
        <v>169</v>
      </c>
      <c r="D55" s="8"/>
      <c r="E55" s="8"/>
      <c r="F55" s="33"/>
      <c r="G55" s="34"/>
      <c r="H55" s="9"/>
      <c r="I55" s="8"/>
      <c r="J55" s="8"/>
      <c r="K55" s="8"/>
      <c r="L55" s="9"/>
      <c r="M55" s="8"/>
      <c r="N55" s="8"/>
      <c r="O55" s="9"/>
      <c r="P55" s="9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9">
        <v>0</v>
      </c>
      <c r="AA55" s="8">
        <v>0</v>
      </c>
      <c r="AB55" s="8">
        <v>0</v>
      </c>
      <c r="AC55" s="8">
        <v>0</v>
      </c>
      <c r="AD55" s="9">
        <v>0</v>
      </c>
      <c r="AE55" s="8">
        <v>0</v>
      </c>
      <c r="AF55" s="8">
        <v>0</v>
      </c>
      <c r="AG55" s="8">
        <v>0</v>
      </c>
      <c r="AH55" s="8">
        <v>0</v>
      </c>
      <c r="AI55" s="9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9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9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9">
        <v>0</v>
      </c>
      <c r="BI55" s="9">
        <v>0</v>
      </c>
      <c r="BJ55" s="8">
        <v>0</v>
      </c>
      <c r="BK55" s="9">
        <v>0</v>
      </c>
      <c r="BL55" s="9">
        <v>0</v>
      </c>
    </row>
    <row r="56" spans="2:64">
      <c r="B56" s="8" t="s">
        <v>170</v>
      </c>
      <c r="C56" s="9" t="s">
        <v>171</v>
      </c>
      <c r="D56" s="8"/>
      <c r="E56" s="8"/>
      <c r="F56" s="33"/>
      <c r="G56" s="34"/>
      <c r="H56" s="9"/>
      <c r="I56" s="8"/>
      <c r="J56" s="8"/>
      <c r="K56" s="8"/>
      <c r="L56" s="9"/>
      <c r="M56" s="8"/>
      <c r="N56" s="8"/>
      <c r="O56" s="9"/>
      <c r="P56" s="9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9">
        <v>0</v>
      </c>
      <c r="AA56" s="8">
        <v>0</v>
      </c>
      <c r="AB56" s="8">
        <v>0</v>
      </c>
      <c r="AC56" s="8">
        <v>0</v>
      </c>
      <c r="AD56" s="9">
        <v>0</v>
      </c>
      <c r="AE56" s="8">
        <v>0</v>
      </c>
      <c r="AF56" s="8">
        <v>0</v>
      </c>
      <c r="AG56" s="8">
        <v>0</v>
      </c>
      <c r="AH56" s="8">
        <v>0</v>
      </c>
      <c r="AI56" s="9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9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9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9">
        <v>0</v>
      </c>
      <c r="BI56" s="9">
        <v>0</v>
      </c>
      <c r="BJ56" s="8">
        <v>0</v>
      </c>
      <c r="BK56" s="9">
        <v>0</v>
      </c>
      <c r="BL56" s="9">
        <v>0</v>
      </c>
    </row>
    <row r="57" spans="2:64">
      <c r="B57" s="8" t="s">
        <v>172</v>
      </c>
      <c r="C57" s="9" t="s">
        <v>173</v>
      </c>
      <c r="D57" s="8"/>
      <c r="E57" s="8"/>
      <c r="F57" s="33"/>
      <c r="G57" s="34"/>
      <c r="H57" s="9"/>
      <c r="I57" s="8"/>
      <c r="J57" s="8">
        <v>7825.1</v>
      </c>
      <c r="K57" s="8"/>
      <c r="L57" s="9">
        <v>7825.1</v>
      </c>
      <c r="M57" s="8"/>
      <c r="N57" s="8"/>
      <c r="O57" s="9"/>
      <c r="P57" s="9">
        <v>7825.1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9">
        <v>0</v>
      </c>
      <c r="AA57" s="8">
        <v>0</v>
      </c>
      <c r="AB57" s="8">
        <v>0</v>
      </c>
      <c r="AC57" s="8">
        <v>0</v>
      </c>
      <c r="AD57" s="9">
        <v>0</v>
      </c>
      <c r="AE57" s="8">
        <v>0</v>
      </c>
      <c r="AF57" s="8">
        <v>0</v>
      </c>
      <c r="AG57" s="8">
        <v>0</v>
      </c>
      <c r="AH57" s="8">
        <v>0</v>
      </c>
      <c r="AI57" s="9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9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9">
        <v>0</v>
      </c>
      <c r="BI57" s="9">
        <v>0</v>
      </c>
      <c r="BJ57" s="8">
        <v>0</v>
      </c>
      <c r="BK57" s="9">
        <v>0</v>
      </c>
      <c r="BL57" s="9">
        <v>0</v>
      </c>
    </row>
    <row r="58" spans="2:64">
      <c r="B58" s="8" t="s">
        <v>174</v>
      </c>
      <c r="C58" s="9" t="s">
        <v>175</v>
      </c>
      <c r="D58" s="8"/>
      <c r="E58" s="8"/>
      <c r="F58" s="33"/>
      <c r="G58" s="34"/>
      <c r="H58" s="9"/>
      <c r="I58" s="8"/>
      <c r="J58" s="8"/>
      <c r="K58" s="8"/>
      <c r="L58" s="9"/>
      <c r="M58" s="8"/>
      <c r="N58" s="8"/>
      <c r="O58" s="9"/>
      <c r="P58" s="9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9">
        <v>0</v>
      </c>
      <c r="AA58" s="8">
        <v>0</v>
      </c>
      <c r="AB58" s="8">
        <v>0</v>
      </c>
      <c r="AC58" s="8">
        <v>0</v>
      </c>
      <c r="AD58" s="9">
        <v>0</v>
      </c>
      <c r="AE58" s="8">
        <v>0</v>
      </c>
      <c r="AF58" s="8">
        <v>0</v>
      </c>
      <c r="AG58" s="8">
        <v>0</v>
      </c>
      <c r="AH58" s="8">
        <v>0</v>
      </c>
      <c r="AI58" s="9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9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9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9">
        <v>0</v>
      </c>
      <c r="BI58" s="9">
        <v>0</v>
      </c>
      <c r="BJ58" s="8">
        <v>0</v>
      </c>
      <c r="BK58" s="9">
        <v>0</v>
      </c>
      <c r="BL58" s="9">
        <v>0</v>
      </c>
    </row>
    <row r="59" spans="2:64">
      <c r="B59" s="8" t="s">
        <v>176</v>
      </c>
      <c r="C59" s="9" t="s">
        <v>177</v>
      </c>
      <c r="D59" s="8"/>
      <c r="E59" s="8"/>
      <c r="F59" s="33"/>
      <c r="G59" s="34"/>
      <c r="H59" s="9"/>
      <c r="I59" s="8"/>
      <c r="J59" s="8">
        <v>5063</v>
      </c>
      <c r="K59" s="8"/>
      <c r="L59" s="9">
        <v>5063</v>
      </c>
      <c r="M59" s="8"/>
      <c r="N59" s="8"/>
      <c r="O59" s="9"/>
      <c r="P59" s="9">
        <v>5063</v>
      </c>
      <c r="Q59" s="8">
        <v>0</v>
      </c>
      <c r="R59" s="8">
        <v>0</v>
      </c>
      <c r="S59" s="8">
        <v>2700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9">
        <v>2700</v>
      </c>
      <c r="AA59" s="8">
        <v>0</v>
      </c>
      <c r="AB59" s="8">
        <v>206</v>
      </c>
      <c r="AC59" s="8">
        <v>138</v>
      </c>
      <c r="AD59" s="9">
        <v>344</v>
      </c>
      <c r="AE59" s="8">
        <v>0</v>
      </c>
      <c r="AF59" s="8">
        <v>0</v>
      </c>
      <c r="AG59" s="8">
        <v>0</v>
      </c>
      <c r="AH59" s="8">
        <v>0</v>
      </c>
      <c r="AI59" s="9">
        <v>0</v>
      </c>
      <c r="AJ59" s="8">
        <v>2019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9">
        <v>2019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9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9">
        <v>0</v>
      </c>
      <c r="BI59" s="9">
        <v>5063</v>
      </c>
      <c r="BJ59" s="8">
        <v>0</v>
      </c>
      <c r="BK59" s="9">
        <v>0</v>
      </c>
      <c r="BL59" s="9">
        <v>5063</v>
      </c>
    </row>
    <row r="60" spans="2:64">
      <c r="B60" s="8" t="s">
        <v>178</v>
      </c>
      <c r="C60" s="9" t="s">
        <v>179</v>
      </c>
      <c r="D60" s="8"/>
      <c r="E60" s="8"/>
      <c r="F60" s="33"/>
      <c r="G60" s="34"/>
      <c r="H60" s="9"/>
      <c r="I60" s="8"/>
      <c r="J60" s="8"/>
      <c r="K60" s="8"/>
      <c r="L60" s="9"/>
      <c r="M60" s="8"/>
      <c r="N60" s="8"/>
      <c r="O60" s="9"/>
      <c r="P60" s="9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9">
        <v>0</v>
      </c>
      <c r="AA60" s="8">
        <v>0</v>
      </c>
      <c r="AB60" s="8">
        <v>0</v>
      </c>
      <c r="AC60" s="8">
        <v>0</v>
      </c>
      <c r="AD60" s="9">
        <v>0</v>
      </c>
      <c r="AE60" s="8">
        <v>0</v>
      </c>
      <c r="AF60" s="8">
        <v>0</v>
      </c>
      <c r="AG60" s="8">
        <v>0</v>
      </c>
      <c r="AH60" s="8">
        <v>0</v>
      </c>
      <c r="AI60" s="9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9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9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9">
        <v>0</v>
      </c>
      <c r="BI60" s="9">
        <v>0</v>
      </c>
      <c r="BJ60" s="8">
        <v>0</v>
      </c>
      <c r="BK60" s="9">
        <v>0</v>
      </c>
      <c r="BL60" s="9">
        <v>0</v>
      </c>
    </row>
    <row r="61" spans="2:64">
      <c r="B61" s="8" t="s">
        <v>180</v>
      </c>
      <c r="C61" s="9" t="s">
        <v>181</v>
      </c>
      <c r="D61" s="8"/>
      <c r="E61" s="8"/>
      <c r="F61" s="33"/>
      <c r="G61" s="34"/>
      <c r="H61" s="9"/>
      <c r="I61" s="8"/>
      <c r="J61" s="8">
        <v>5524</v>
      </c>
      <c r="K61" s="8"/>
      <c r="L61" s="9">
        <v>5524</v>
      </c>
      <c r="M61" s="8"/>
      <c r="N61" s="8"/>
      <c r="O61" s="9"/>
      <c r="P61" s="9">
        <v>5524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9">
        <v>0</v>
      </c>
      <c r="AA61" s="8">
        <v>0</v>
      </c>
      <c r="AB61" s="8">
        <v>0</v>
      </c>
      <c r="AC61" s="8">
        <v>0</v>
      </c>
      <c r="AD61" s="9">
        <v>0</v>
      </c>
      <c r="AE61" s="8">
        <v>0</v>
      </c>
      <c r="AF61" s="8">
        <v>0</v>
      </c>
      <c r="AG61" s="8">
        <v>0</v>
      </c>
      <c r="AH61" s="8">
        <v>0</v>
      </c>
      <c r="AI61" s="9">
        <v>0</v>
      </c>
      <c r="AJ61" s="8">
        <v>5135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9">
        <v>5135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9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389</v>
      </c>
      <c r="BG61" s="8">
        <v>0</v>
      </c>
      <c r="BH61" s="9">
        <v>389</v>
      </c>
      <c r="BI61" s="9">
        <v>5524</v>
      </c>
      <c r="BJ61" s="8">
        <v>0</v>
      </c>
      <c r="BK61" s="9">
        <v>0</v>
      </c>
      <c r="BL61" s="9">
        <v>5524</v>
      </c>
    </row>
    <row r="62" spans="2:64">
      <c r="B62" s="8" t="s">
        <v>182</v>
      </c>
      <c r="C62" s="9" t="s">
        <v>183</v>
      </c>
      <c r="D62" s="8"/>
      <c r="E62" s="8"/>
      <c r="F62" s="33"/>
      <c r="G62" s="34"/>
      <c r="H62" s="9"/>
      <c r="I62" s="8"/>
      <c r="J62" s="8"/>
      <c r="K62" s="8"/>
      <c r="L62" s="9"/>
      <c r="M62" s="8"/>
      <c r="N62" s="8"/>
      <c r="O62" s="9"/>
      <c r="P62" s="9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9">
        <v>0</v>
      </c>
      <c r="AA62" s="8">
        <v>0</v>
      </c>
      <c r="AB62" s="8">
        <v>0</v>
      </c>
      <c r="AC62" s="8">
        <v>0</v>
      </c>
      <c r="AD62" s="9">
        <v>0</v>
      </c>
      <c r="AE62" s="8">
        <v>0</v>
      </c>
      <c r="AF62" s="8">
        <v>0</v>
      </c>
      <c r="AG62" s="8">
        <v>0</v>
      </c>
      <c r="AH62" s="8">
        <v>0</v>
      </c>
      <c r="AI62" s="9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9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9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9">
        <v>0</v>
      </c>
      <c r="BI62" s="9">
        <v>0</v>
      </c>
      <c r="BJ62" s="8">
        <v>0</v>
      </c>
      <c r="BK62" s="9">
        <v>0</v>
      </c>
      <c r="BL62" s="9">
        <v>0</v>
      </c>
    </row>
    <row r="63" spans="2:64">
      <c r="B63" s="8" t="s">
        <v>184</v>
      </c>
      <c r="C63" s="9" t="s">
        <v>185</v>
      </c>
      <c r="D63" s="8"/>
      <c r="E63" s="8"/>
      <c r="F63" s="33"/>
      <c r="G63" s="34"/>
      <c r="H63" s="9"/>
      <c r="I63" s="8"/>
      <c r="J63" s="8"/>
      <c r="K63" s="8"/>
      <c r="L63" s="9"/>
      <c r="M63" s="8"/>
      <c r="N63" s="8"/>
      <c r="O63" s="9"/>
      <c r="P63" s="9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9">
        <v>0</v>
      </c>
      <c r="AA63" s="8">
        <v>0</v>
      </c>
      <c r="AB63" s="8">
        <v>0</v>
      </c>
      <c r="AC63" s="8">
        <v>0</v>
      </c>
      <c r="AD63" s="9">
        <v>0</v>
      </c>
      <c r="AE63" s="8">
        <v>0</v>
      </c>
      <c r="AF63" s="8">
        <v>0</v>
      </c>
      <c r="AG63" s="8">
        <v>0</v>
      </c>
      <c r="AH63" s="8">
        <v>0</v>
      </c>
      <c r="AI63" s="9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9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9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9">
        <v>0</v>
      </c>
      <c r="BI63" s="9">
        <v>0</v>
      </c>
      <c r="BJ63" s="8">
        <v>0</v>
      </c>
      <c r="BK63" s="9">
        <v>0</v>
      </c>
      <c r="BL63" s="9">
        <v>0</v>
      </c>
    </row>
    <row r="64" spans="2:64">
      <c r="B64" s="8" t="s">
        <v>186</v>
      </c>
      <c r="C64" s="9" t="s">
        <v>187</v>
      </c>
      <c r="D64" s="8"/>
      <c r="E64" s="8"/>
      <c r="F64" s="33"/>
      <c r="G64" s="34"/>
      <c r="H64" s="9"/>
      <c r="I64" s="8"/>
      <c r="J64" s="8">
        <v>6444</v>
      </c>
      <c r="K64" s="8"/>
      <c r="L64" s="9">
        <v>6444</v>
      </c>
      <c r="M64" s="8"/>
      <c r="N64" s="8"/>
      <c r="O64" s="9"/>
      <c r="P64" s="9">
        <v>6444</v>
      </c>
      <c r="Q64" s="8">
        <v>0</v>
      </c>
      <c r="R64" s="8">
        <v>0</v>
      </c>
      <c r="S64" s="8">
        <v>6444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9">
        <v>6444</v>
      </c>
      <c r="AA64" s="8">
        <v>0</v>
      </c>
      <c r="AB64" s="8">
        <v>0</v>
      </c>
      <c r="AC64" s="8">
        <v>0</v>
      </c>
      <c r="AD64" s="9">
        <v>0</v>
      </c>
      <c r="AE64" s="8">
        <v>0</v>
      </c>
      <c r="AF64" s="8">
        <v>0</v>
      </c>
      <c r="AG64" s="8">
        <v>0</v>
      </c>
      <c r="AH64" s="8">
        <v>0</v>
      </c>
      <c r="AI64" s="9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9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9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9">
        <v>0</v>
      </c>
      <c r="BI64" s="9">
        <v>6444</v>
      </c>
      <c r="BJ64" s="8">
        <v>0</v>
      </c>
      <c r="BK64" s="9">
        <v>0</v>
      </c>
      <c r="BL64" s="9">
        <v>6444</v>
      </c>
    </row>
    <row r="65" spans="2:64">
      <c r="B65" s="8" t="s">
        <v>188</v>
      </c>
      <c r="C65" s="9" t="s">
        <v>189</v>
      </c>
      <c r="D65" s="8"/>
      <c r="E65" s="8"/>
      <c r="F65" s="33"/>
      <c r="G65" s="34"/>
      <c r="H65" s="9"/>
      <c r="I65" s="8"/>
      <c r="J65" s="8">
        <v>3222.1</v>
      </c>
      <c r="K65" s="8"/>
      <c r="L65" s="9">
        <v>3222.1</v>
      </c>
      <c r="M65" s="8"/>
      <c r="N65" s="8"/>
      <c r="O65" s="9"/>
      <c r="P65" s="9">
        <v>3222.1</v>
      </c>
      <c r="Q65" s="8">
        <v>0</v>
      </c>
      <c r="R65" s="8">
        <v>0</v>
      </c>
      <c r="S65" s="8">
        <v>3222.1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9">
        <v>3222.1</v>
      </c>
      <c r="AA65" s="8">
        <v>0</v>
      </c>
      <c r="AB65" s="8">
        <v>0</v>
      </c>
      <c r="AC65" s="8">
        <v>0</v>
      </c>
      <c r="AD65" s="9">
        <v>0</v>
      </c>
      <c r="AE65" s="8">
        <v>0</v>
      </c>
      <c r="AF65" s="8">
        <v>0</v>
      </c>
      <c r="AG65" s="8">
        <v>0</v>
      </c>
      <c r="AH65" s="8">
        <v>0</v>
      </c>
      <c r="AI65" s="9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9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9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9">
        <v>0</v>
      </c>
      <c r="BI65" s="9">
        <v>3222.1</v>
      </c>
      <c r="BJ65" s="8">
        <v>0</v>
      </c>
      <c r="BK65" s="9">
        <v>0</v>
      </c>
      <c r="BL65" s="9">
        <v>3222.1</v>
      </c>
    </row>
    <row r="66" spans="2:64">
      <c r="B66" s="8" t="s">
        <v>190</v>
      </c>
      <c r="C66" s="9" t="s">
        <v>191</v>
      </c>
      <c r="D66" s="8"/>
      <c r="E66" s="8"/>
      <c r="F66" s="33"/>
      <c r="G66" s="34"/>
      <c r="H66" s="9"/>
      <c r="I66" s="8"/>
      <c r="J66" s="8">
        <v>5523.6</v>
      </c>
      <c r="K66" s="8"/>
      <c r="L66" s="9">
        <v>5523.6</v>
      </c>
      <c r="M66" s="8"/>
      <c r="N66" s="8"/>
      <c r="O66" s="9"/>
      <c r="P66" s="9">
        <v>5523.6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9">
        <v>0</v>
      </c>
      <c r="AA66" s="8">
        <v>0</v>
      </c>
      <c r="AB66" s="8">
        <v>0</v>
      </c>
      <c r="AC66" s="8">
        <v>0</v>
      </c>
      <c r="AD66" s="9">
        <v>0</v>
      </c>
      <c r="AE66" s="8">
        <v>5523.6</v>
      </c>
      <c r="AF66" s="8">
        <v>0</v>
      </c>
      <c r="AG66" s="8">
        <v>0</v>
      </c>
      <c r="AH66" s="8">
        <v>0</v>
      </c>
      <c r="AI66" s="9">
        <v>5523.6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9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9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9">
        <v>0</v>
      </c>
      <c r="BI66" s="9">
        <v>5523.6</v>
      </c>
      <c r="BJ66" s="8">
        <v>0</v>
      </c>
      <c r="BK66" s="9">
        <v>0</v>
      </c>
      <c r="BL66" s="9">
        <v>5523.6</v>
      </c>
    </row>
    <row r="67" spans="2:64">
      <c r="B67" s="8" t="s">
        <v>192</v>
      </c>
      <c r="C67" s="9" t="s">
        <v>193</v>
      </c>
      <c r="D67" s="8"/>
      <c r="E67" s="8"/>
      <c r="F67" s="33"/>
      <c r="G67" s="34"/>
      <c r="H67" s="9"/>
      <c r="I67" s="8"/>
      <c r="J67" s="8">
        <v>20713.490000000002</v>
      </c>
      <c r="K67" s="8"/>
      <c r="L67" s="9">
        <v>20713.490000000002</v>
      </c>
      <c r="M67" s="8"/>
      <c r="N67" s="8"/>
      <c r="O67" s="9"/>
      <c r="P67" s="9">
        <v>20713.490000000002</v>
      </c>
      <c r="Q67" s="8">
        <v>0</v>
      </c>
      <c r="R67" s="8">
        <v>0</v>
      </c>
      <c r="S67" s="8">
        <v>0</v>
      </c>
      <c r="T67" s="8">
        <v>1334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9">
        <v>1334</v>
      </c>
      <c r="AA67" s="8">
        <v>0</v>
      </c>
      <c r="AB67" s="8">
        <v>106.04</v>
      </c>
      <c r="AC67" s="8">
        <v>20.010000000000002</v>
      </c>
      <c r="AD67" s="9">
        <v>126.05</v>
      </c>
      <c r="AE67" s="8">
        <v>19253.439999999999</v>
      </c>
      <c r="AF67" s="8">
        <v>0</v>
      </c>
      <c r="AG67" s="8">
        <v>0</v>
      </c>
      <c r="AH67" s="8">
        <v>0</v>
      </c>
      <c r="AI67" s="9">
        <v>19253.439999999999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9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9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9">
        <v>0</v>
      </c>
      <c r="BI67" s="9">
        <v>20713.490000000002</v>
      </c>
      <c r="BJ67" s="8">
        <v>0</v>
      </c>
      <c r="BK67" s="9">
        <v>0</v>
      </c>
      <c r="BL67" s="9">
        <v>20713.490000000002</v>
      </c>
    </row>
    <row r="68" spans="2:64">
      <c r="B68" s="8" t="s">
        <v>194</v>
      </c>
      <c r="C68" s="9" t="s">
        <v>195</v>
      </c>
      <c r="D68" s="8"/>
      <c r="E68" s="8"/>
      <c r="F68" s="33"/>
      <c r="G68" s="34"/>
      <c r="H68" s="9"/>
      <c r="I68" s="8"/>
      <c r="J68" s="8"/>
      <c r="K68" s="8"/>
      <c r="L68" s="9"/>
      <c r="M68" s="8"/>
      <c r="N68" s="8"/>
      <c r="O68" s="9"/>
      <c r="P68" s="9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9">
        <v>0</v>
      </c>
      <c r="AA68" s="8">
        <v>0</v>
      </c>
      <c r="AB68" s="8">
        <v>0</v>
      </c>
      <c r="AC68" s="8">
        <v>0</v>
      </c>
      <c r="AD68" s="9">
        <v>0</v>
      </c>
      <c r="AE68" s="8">
        <v>0</v>
      </c>
      <c r="AF68" s="8">
        <v>0</v>
      </c>
      <c r="AG68" s="8">
        <v>0</v>
      </c>
      <c r="AH68" s="8">
        <v>0</v>
      </c>
      <c r="AI68" s="9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9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9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9">
        <v>0</v>
      </c>
      <c r="BI68" s="9">
        <v>0</v>
      </c>
      <c r="BJ68" s="8">
        <v>0</v>
      </c>
      <c r="BK68" s="9">
        <v>0</v>
      </c>
      <c r="BL68" s="9">
        <v>0</v>
      </c>
    </row>
    <row r="69" spans="2:64">
      <c r="B69" s="8" t="s">
        <v>196</v>
      </c>
      <c r="C69" s="9" t="s">
        <v>197</v>
      </c>
      <c r="D69" s="8"/>
      <c r="E69" s="8"/>
      <c r="F69" s="33"/>
      <c r="G69" s="34"/>
      <c r="H69" s="9"/>
      <c r="I69" s="8"/>
      <c r="J69" s="8"/>
      <c r="K69" s="8"/>
      <c r="L69" s="9"/>
      <c r="M69" s="8"/>
      <c r="N69" s="8"/>
      <c r="O69" s="9"/>
      <c r="P69" s="9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9">
        <v>0</v>
      </c>
      <c r="AA69" s="8">
        <v>0</v>
      </c>
      <c r="AB69" s="8">
        <v>0</v>
      </c>
      <c r="AC69" s="8">
        <v>0</v>
      </c>
      <c r="AD69" s="9">
        <v>0</v>
      </c>
      <c r="AE69" s="8">
        <v>0</v>
      </c>
      <c r="AF69" s="8">
        <v>0</v>
      </c>
      <c r="AG69" s="8">
        <v>0</v>
      </c>
      <c r="AH69" s="8">
        <v>0</v>
      </c>
      <c r="AI69" s="9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9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9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9">
        <v>0</v>
      </c>
      <c r="BI69" s="9">
        <v>0</v>
      </c>
      <c r="BJ69" s="8">
        <v>0</v>
      </c>
      <c r="BK69" s="9">
        <v>0</v>
      </c>
      <c r="BL69" s="9">
        <v>0</v>
      </c>
    </row>
    <row r="70" spans="2:64">
      <c r="B70" s="8" t="s">
        <v>198</v>
      </c>
      <c r="C70" s="9" t="s">
        <v>199</v>
      </c>
      <c r="D70" s="8"/>
      <c r="E70" s="8"/>
      <c r="F70" s="33"/>
      <c r="G70" s="34"/>
      <c r="H70" s="9"/>
      <c r="I70" s="8"/>
      <c r="J70" s="8"/>
      <c r="K70" s="8"/>
      <c r="L70" s="9"/>
      <c r="M70" s="8"/>
      <c r="N70" s="8"/>
      <c r="O70" s="9"/>
      <c r="P70" s="9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9">
        <v>0</v>
      </c>
      <c r="AA70" s="8">
        <v>0</v>
      </c>
      <c r="AB70" s="8">
        <v>0</v>
      </c>
      <c r="AC70" s="8">
        <v>0</v>
      </c>
      <c r="AD70" s="9">
        <v>0</v>
      </c>
      <c r="AE70" s="8">
        <v>0</v>
      </c>
      <c r="AF70" s="8">
        <v>0</v>
      </c>
      <c r="AG70" s="8">
        <v>0</v>
      </c>
      <c r="AH70" s="8">
        <v>0</v>
      </c>
      <c r="AI70" s="9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9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9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9">
        <v>0</v>
      </c>
      <c r="BI70" s="9">
        <v>0</v>
      </c>
      <c r="BJ70" s="8">
        <v>0</v>
      </c>
      <c r="BK70" s="9">
        <v>0</v>
      </c>
      <c r="BL70" s="9">
        <v>0</v>
      </c>
    </row>
    <row r="71" spans="2:64">
      <c r="B71" s="8" t="s">
        <v>200</v>
      </c>
      <c r="C71" s="9" t="s">
        <v>201</v>
      </c>
      <c r="D71" s="8"/>
      <c r="E71" s="8"/>
      <c r="F71" s="33"/>
      <c r="G71" s="34"/>
      <c r="H71" s="9"/>
      <c r="I71" s="8"/>
      <c r="J71" s="8">
        <v>8745.7000000000007</v>
      </c>
      <c r="K71" s="8"/>
      <c r="L71" s="9">
        <v>8745.7000000000007</v>
      </c>
      <c r="M71" s="8"/>
      <c r="N71" s="8"/>
      <c r="O71" s="9"/>
      <c r="P71" s="9">
        <v>8745.7000000000007</v>
      </c>
      <c r="Q71" s="8">
        <v>0</v>
      </c>
      <c r="R71" s="8">
        <v>0</v>
      </c>
      <c r="S71" s="8">
        <v>8011.3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9">
        <v>8011.3</v>
      </c>
      <c r="AA71" s="8">
        <v>0</v>
      </c>
      <c r="AB71" s="8">
        <v>734.4</v>
      </c>
      <c r="AC71" s="8">
        <v>0</v>
      </c>
      <c r="AD71" s="9">
        <v>734.4</v>
      </c>
      <c r="AE71" s="8">
        <v>0</v>
      </c>
      <c r="AF71" s="8">
        <v>0</v>
      </c>
      <c r="AG71" s="8">
        <v>0</v>
      </c>
      <c r="AH71" s="8">
        <v>0</v>
      </c>
      <c r="AI71" s="9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9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9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9">
        <v>0</v>
      </c>
      <c r="BI71" s="9">
        <v>8745.7000000000007</v>
      </c>
      <c r="BJ71" s="8">
        <v>0</v>
      </c>
      <c r="BK71" s="9">
        <v>0</v>
      </c>
      <c r="BL71" s="9">
        <v>8745.7000000000007</v>
      </c>
    </row>
    <row r="72" spans="2:64">
      <c r="B72" s="8" t="s">
        <v>202</v>
      </c>
      <c r="C72" s="9" t="s">
        <v>203</v>
      </c>
      <c r="D72" s="8"/>
      <c r="E72" s="8"/>
      <c r="F72" s="33"/>
      <c r="G72" s="34"/>
      <c r="H72" s="9"/>
      <c r="I72" s="8"/>
      <c r="J72" s="8">
        <v>8285</v>
      </c>
      <c r="K72" s="8"/>
      <c r="L72" s="9">
        <v>8285</v>
      </c>
      <c r="M72" s="8"/>
      <c r="N72" s="8"/>
      <c r="O72" s="9"/>
      <c r="P72" s="9">
        <v>8285</v>
      </c>
      <c r="Q72" s="8">
        <v>0</v>
      </c>
      <c r="R72" s="8">
        <v>0</v>
      </c>
      <c r="S72" s="8">
        <v>8285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9">
        <v>8285</v>
      </c>
      <c r="AA72" s="8">
        <v>0</v>
      </c>
      <c r="AB72" s="8">
        <v>0</v>
      </c>
      <c r="AC72" s="8">
        <v>0</v>
      </c>
      <c r="AD72" s="9">
        <v>0</v>
      </c>
      <c r="AE72" s="8">
        <v>0</v>
      </c>
      <c r="AF72" s="8">
        <v>0</v>
      </c>
      <c r="AG72" s="8">
        <v>0</v>
      </c>
      <c r="AH72" s="8">
        <v>0</v>
      </c>
      <c r="AI72" s="9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9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9">
        <v>0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9">
        <v>0</v>
      </c>
      <c r="BI72" s="9">
        <v>8285</v>
      </c>
      <c r="BJ72" s="8">
        <v>0</v>
      </c>
      <c r="BK72" s="9">
        <v>0</v>
      </c>
      <c r="BL72" s="9">
        <v>8285</v>
      </c>
    </row>
    <row r="73" spans="2:64">
      <c r="B73" s="8" t="s">
        <v>204</v>
      </c>
      <c r="C73" s="9" t="s">
        <v>205</v>
      </c>
      <c r="D73" s="8"/>
      <c r="E73" s="8"/>
      <c r="F73" s="33"/>
      <c r="G73" s="34"/>
      <c r="H73" s="9"/>
      <c r="I73" s="8"/>
      <c r="J73" s="8"/>
      <c r="K73" s="8"/>
      <c r="L73" s="9"/>
      <c r="M73" s="8"/>
      <c r="N73" s="8"/>
      <c r="O73" s="9"/>
      <c r="P73" s="9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9">
        <v>0</v>
      </c>
      <c r="AA73" s="8">
        <v>0</v>
      </c>
      <c r="AB73" s="8">
        <v>0</v>
      </c>
      <c r="AC73" s="8">
        <v>0</v>
      </c>
      <c r="AD73" s="9">
        <v>0</v>
      </c>
      <c r="AE73" s="8">
        <v>0</v>
      </c>
      <c r="AF73" s="8">
        <v>0</v>
      </c>
      <c r="AG73" s="8">
        <v>0</v>
      </c>
      <c r="AH73" s="8">
        <v>0</v>
      </c>
      <c r="AI73" s="9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9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9">
        <v>0</v>
      </c>
      <c r="BA73" s="8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9">
        <v>0</v>
      </c>
      <c r="BI73" s="9">
        <v>0</v>
      </c>
      <c r="BJ73" s="8">
        <v>0</v>
      </c>
      <c r="BK73" s="9">
        <v>0</v>
      </c>
      <c r="BL73" s="9">
        <v>0</v>
      </c>
    </row>
    <row r="74" spans="2:64">
      <c r="B74" s="8" t="s">
        <v>206</v>
      </c>
      <c r="C74" s="9" t="s">
        <v>207</v>
      </c>
      <c r="D74" s="8"/>
      <c r="E74" s="8"/>
      <c r="F74" s="33"/>
      <c r="G74" s="34"/>
      <c r="H74" s="9"/>
      <c r="I74" s="8"/>
      <c r="J74" s="8"/>
      <c r="K74" s="8"/>
      <c r="L74" s="9"/>
      <c r="M74" s="8"/>
      <c r="N74" s="8"/>
      <c r="O74" s="9"/>
      <c r="P74" s="9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9">
        <v>0</v>
      </c>
      <c r="AA74" s="8">
        <v>0</v>
      </c>
      <c r="AB74" s="8">
        <v>0</v>
      </c>
      <c r="AC74" s="8">
        <v>0</v>
      </c>
      <c r="AD74" s="9">
        <v>0</v>
      </c>
      <c r="AE74" s="8">
        <v>0</v>
      </c>
      <c r="AF74" s="8">
        <v>0</v>
      </c>
      <c r="AG74" s="8">
        <v>0</v>
      </c>
      <c r="AH74" s="8">
        <v>0</v>
      </c>
      <c r="AI74" s="9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9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9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9">
        <v>0</v>
      </c>
      <c r="BI74" s="9">
        <v>0</v>
      </c>
      <c r="BJ74" s="8">
        <v>0</v>
      </c>
      <c r="BK74" s="9">
        <v>0</v>
      </c>
      <c r="BL74" s="9">
        <v>0</v>
      </c>
    </row>
    <row r="75" spans="2:64">
      <c r="B75" s="8" t="s">
        <v>208</v>
      </c>
      <c r="C75" s="9" t="s">
        <v>209</v>
      </c>
      <c r="D75" s="8"/>
      <c r="E75" s="8"/>
      <c r="F75" s="33"/>
      <c r="G75" s="34"/>
      <c r="H75" s="9"/>
      <c r="I75" s="8"/>
      <c r="J75" s="8">
        <v>1841.2</v>
      </c>
      <c r="K75" s="8"/>
      <c r="L75" s="9">
        <v>1841.2</v>
      </c>
      <c r="M75" s="8"/>
      <c r="N75" s="8"/>
      <c r="O75" s="9"/>
      <c r="P75" s="9">
        <v>1841.2</v>
      </c>
      <c r="Q75" s="8">
        <v>0</v>
      </c>
      <c r="R75" s="8">
        <v>0</v>
      </c>
      <c r="S75" s="8">
        <v>1636.36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9">
        <v>1636.36</v>
      </c>
      <c r="AA75" s="8">
        <v>0</v>
      </c>
      <c r="AB75" s="8">
        <v>0</v>
      </c>
      <c r="AC75" s="8">
        <v>0</v>
      </c>
      <c r="AD75" s="9">
        <v>0</v>
      </c>
      <c r="AE75" s="8">
        <v>204.84</v>
      </c>
      <c r="AF75" s="8">
        <v>0</v>
      </c>
      <c r="AG75" s="8">
        <v>0</v>
      </c>
      <c r="AH75" s="8">
        <v>0</v>
      </c>
      <c r="AI75" s="9">
        <v>204.84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9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9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9">
        <v>0</v>
      </c>
      <c r="BI75" s="9">
        <v>1841.2</v>
      </c>
      <c r="BJ75" s="8">
        <v>0</v>
      </c>
      <c r="BK75" s="9">
        <v>0</v>
      </c>
      <c r="BL75" s="9">
        <v>1841.2</v>
      </c>
    </row>
    <row r="76" spans="2:64">
      <c r="B76" s="8" t="s">
        <v>210</v>
      </c>
      <c r="C76" s="9" t="s">
        <v>211</v>
      </c>
      <c r="D76" s="8"/>
      <c r="E76" s="8"/>
      <c r="F76" s="33"/>
      <c r="G76" s="34"/>
      <c r="H76" s="9"/>
      <c r="I76" s="8"/>
      <c r="J76" s="8">
        <v>4603</v>
      </c>
      <c r="K76" s="8"/>
      <c r="L76" s="9">
        <v>4603</v>
      </c>
      <c r="M76" s="8"/>
      <c r="N76" s="8"/>
      <c r="O76" s="9"/>
      <c r="P76" s="9">
        <v>4603</v>
      </c>
      <c r="Q76" s="8">
        <v>0</v>
      </c>
      <c r="R76" s="8">
        <v>0</v>
      </c>
      <c r="S76" s="8">
        <v>4169.05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9">
        <v>4169.05</v>
      </c>
      <c r="AA76" s="8">
        <v>0</v>
      </c>
      <c r="AB76" s="8">
        <v>304.45</v>
      </c>
      <c r="AC76" s="8">
        <v>129.5</v>
      </c>
      <c r="AD76" s="9">
        <v>433.95</v>
      </c>
      <c r="AE76" s="8">
        <v>0</v>
      </c>
      <c r="AF76" s="8">
        <v>0</v>
      </c>
      <c r="AG76" s="8">
        <v>0</v>
      </c>
      <c r="AH76" s="8">
        <v>0</v>
      </c>
      <c r="AI76" s="9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9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9">
        <v>0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9">
        <v>0</v>
      </c>
      <c r="BI76" s="9">
        <v>4603</v>
      </c>
      <c r="BJ76" s="8">
        <v>0</v>
      </c>
      <c r="BK76" s="9">
        <v>0</v>
      </c>
      <c r="BL76" s="9">
        <v>4603</v>
      </c>
    </row>
    <row r="77" spans="2:64">
      <c r="B77" s="8" t="s">
        <v>212</v>
      </c>
      <c r="C77" s="9" t="s">
        <v>213</v>
      </c>
      <c r="D77" s="8"/>
      <c r="E77" s="8"/>
      <c r="F77" s="33"/>
      <c r="G77" s="34"/>
      <c r="H77" s="9"/>
      <c r="I77" s="8"/>
      <c r="J77" s="8"/>
      <c r="K77" s="8"/>
      <c r="L77" s="9"/>
      <c r="M77" s="8"/>
      <c r="N77" s="8"/>
      <c r="O77" s="9"/>
      <c r="P77" s="9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9">
        <v>0</v>
      </c>
      <c r="AA77" s="8">
        <v>0</v>
      </c>
      <c r="AB77" s="8">
        <v>0</v>
      </c>
      <c r="AC77" s="8">
        <v>0</v>
      </c>
      <c r="AD77" s="9">
        <v>0</v>
      </c>
      <c r="AE77" s="8">
        <v>0</v>
      </c>
      <c r="AF77" s="8">
        <v>0</v>
      </c>
      <c r="AG77" s="8">
        <v>0</v>
      </c>
      <c r="AH77" s="8">
        <v>0</v>
      </c>
      <c r="AI77" s="9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9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9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9">
        <v>0</v>
      </c>
      <c r="BI77" s="9">
        <v>0</v>
      </c>
      <c r="BJ77" s="8">
        <v>0</v>
      </c>
      <c r="BK77" s="9">
        <v>0</v>
      </c>
      <c r="BL77" s="9">
        <v>0</v>
      </c>
    </row>
    <row r="78" spans="2:64">
      <c r="B78" s="8" t="s">
        <v>214</v>
      </c>
      <c r="C78" s="9" t="s">
        <v>215</v>
      </c>
      <c r="D78" s="8"/>
      <c r="E78" s="8"/>
      <c r="F78" s="33"/>
      <c r="G78" s="34"/>
      <c r="H78" s="9"/>
      <c r="I78" s="8"/>
      <c r="J78" s="8">
        <v>3682.4</v>
      </c>
      <c r="K78" s="8"/>
      <c r="L78" s="9">
        <v>3682.4</v>
      </c>
      <c r="M78" s="8"/>
      <c r="N78" s="8"/>
      <c r="O78" s="9"/>
      <c r="P78" s="9">
        <v>3682.4</v>
      </c>
      <c r="Q78" s="8">
        <v>0</v>
      </c>
      <c r="R78" s="8">
        <v>0</v>
      </c>
      <c r="S78" s="8">
        <v>2881.95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9">
        <v>2881.95</v>
      </c>
      <c r="AA78" s="8">
        <v>0</v>
      </c>
      <c r="AB78" s="8">
        <v>238.72</v>
      </c>
      <c r="AC78" s="8">
        <v>0</v>
      </c>
      <c r="AD78" s="9">
        <v>238.72</v>
      </c>
      <c r="AE78" s="8">
        <v>0</v>
      </c>
      <c r="AF78" s="8">
        <v>0</v>
      </c>
      <c r="AG78" s="8">
        <v>0</v>
      </c>
      <c r="AH78" s="8">
        <v>0</v>
      </c>
      <c r="AI78" s="9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9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9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561.72</v>
      </c>
      <c r="BG78" s="8">
        <v>0.01</v>
      </c>
      <c r="BH78" s="9">
        <v>561.73</v>
      </c>
      <c r="BI78" s="9">
        <v>3682.4</v>
      </c>
      <c r="BJ78" s="8">
        <v>0</v>
      </c>
      <c r="BK78" s="9">
        <v>0</v>
      </c>
      <c r="BL78" s="9">
        <v>3682.4</v>
      </c>
    </row>
    <row r="79" spans="2:64">
      <c r="B79" s="8" t="s">
        <v>216</v>
      </c>
      <c r="C79" s="9" t="s">
        <v>217</v>
      </c>
      <c r="D79" s="8"/>
      <c r="E79" s="8"/>
      <c r="F79" s="33"/>
      <c r="G79" s="34"/>
      <c r="H79" s="9"/>
      <c r="I79" s="8"/>
      <c r="J79" s="8"/>
      <c r="K79" s="8"/>
      <c r="L79" s="9"/>
      <c r="M79" s="8"/>
      <c r="N79" s="8"/>
      <c r="O79" s="9"/>
      <c r="P79" s="9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9">
        <v>0</v>
      </c>
      <c r="AA79" s="8">
        <v>0</v>
      </c>
      <c r="AB79" s="8">
        <v>0</v>
      </c>
      <c r="AC79" s="8">
        <v>0</v>
      </c>
      <c r="AD79" s="9">
        <v>0</v>
      </c>
      <c r="AE79" s="8">
        <v>0</v>
      </c>
      <c r="AF79" s="8">
        <v>0</v>
      </c>
      <c r="AG79" s="8">
        <v>0</v>
      </c>
      <c r="AH79" s="8">
        <v>0</v>
      </c>
      <c r="AI79" s="9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9">
        <v>0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9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9">
        <v>0</v>
      </c>
      <c r="BI79" s="9">
        <v>0</v>
      </c>
      <c r="BJ79" s="8">
        <v>0</v>
      </c>
      <c r="BK79" s="9">
        <v>0</v>
      </c>
      <c r="BL79" s="9">
        <v>0</v>
      </c>
    </row>
    <row r="80" spans="2:64">
      <c r="B80" s="8" t="s">
        <v>218</v>
      </c>
      <c r="C80" s="9" t="s">
        <v>219</v>
      </c>
      <c r="D80" s="8"/>
      <c r="E80" s="8"/>
      <c r="F80" s="33"/>
      <c r="G80" s="34"/>
      <c r="H80" s="9"/>
      <c r="I80" s="8"/>
      <c r="J80" s="8"/>
      <c r="K80" s="8"/>
      <c r="L80" s="9"/>
      <c r="M80" s="8"/>
      <c r="N80" s="8"/>
      <c r="O80" s="9"/>
      <c r="P80" s="9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9">
        <v>0</v>
      </c>
      <c r="AA80" s="8">
        <v>0</v>
      </c>
      <c r="AB80" s="8">
        <v>0</v>
      </c>
      <c r="AC80" s="8">
        <v>0</v>
      </c>
      <c r="AD80" s="9">
        <v>0</v>
      </c>
      <c r="AE80" s="8">
        <v>0</v>
      </c>
      <c r="AF80" s="8">
        <v>0</v>
      </c>
      <c r="AG80" s="8">
        <v>0</v>
      </c>
      <c r="AH80" s="8">
        <v>0</v>
      </c>
      <c r="AI80" s="9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9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9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9">
        <v>0</v>
      </c>
      <c r="BI80" s="9">
        <v>0</v>
      </c>
      <c r="BJ80" s="8">
        <v>0</v>
      </c>
      <c r="BK80" s="9">
        <v>0</v>
      </c>
      <c r="BL80" s="9">
        <v>0</v>
      </c>
    </row>
    <row r="81" spans="2:64">
      <c r="B81" s="8" t="s">
        <v>220</v>
      </c>
      <c r="C81" s="9" t="s">
        <v>221</v>
      </c>
      <c r="D81" s="8"/>
      <c r="E81" s="8"/>
      <c r="F81" s="33"/>
      <c r="G81" s="34"/>
      <c r="H81" s="9"/>
      <c r="I81" s="8"/>
      <c r="J81" s="8">
        <v>5983.9</v>
      </c>
      <c r="K81" s="8"/>
      <c r="L81" s="9">
        <v>5983.9</v>
      </c>
      <c r="M81" s="8"/>
      <c r="N81" s="8"/>
      <c r="O81" s="9"/>
      <c r="P81" s="9">
        <v>5983.9</v>
      </c>
      <c r="Q81" s="8">
        <v>0</v>
      </c>
      <c r="R81" s="8">
        <v>0</v>
      </c>
      <c r="S81" s="8">
        <v>5225.3999999999996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9">
        <v>5225.3999999999996</v>
      </c>
      <c r="AA81" s="8">
        <v>0</v>
      </c>
      <c r="AB81" s="8">
        <v>617.38</v>
      </c>
      <c r="AC81" s="8">
        <v>141.12</v>
      </c>
      <c r="AD81" s="9">
        <v>758.5</v>
      </c>
      <c r="AE81" s="8">
        <v>0</v>
      </c>
      <c r="AF81" s="8">
        <v>0</v>
      </c>
      <c r="AG81" s="8">
        <v>0</v>
      </c>
      <c r="AH81" s="8">
        <v>0</v>
      </c>
      <c r="AI81" s="9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9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9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9">
        <v>0</v>
      </c>
      <c r="BI81" s="9">
        <v>5983.9</v>
      </c>
      <c r="BJ81" s="8">
        <v>0</v>
      </c>
      <c r="BK81" s="9">
        <v>0</v>
      </c>
      <c r="BL81" s="9">
        <v>5983.9</v>
      </c>
    </row>
    <row r="82" spans="2:64">
      <c r="B82" s="8" t="s">
        <v>222</v>
      </c>
      <c r="C82" s="9" t="s">
        <v>223</v>
      </c>
      <c r="D82" s="8"/>
      <c r="E82" s="8"/>
      <c r="F82" s="33"/>
      <c r="G82" s="34"/>
      <c r="H82" s="9"/>
      <c r="I82" s="8"/>
      <c r="J82" s="8">
        <v>5983.9</v>
      </c>
      <c r="K82" s="8"/>
      <c r="L82" s="9">
        <v>5983.9</v>
      </c>
      <c r="M82" s="8"/>
      <c r="N82" s="8"/>
      <c r="O82" s="9"/>
      <c r="P82" s="9">
        <v>5983.9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9">
        <v>0</v>
      </c>
      <c r="AA82" s="8">
        <v>0</v>
      </c>
      <c r="AB82" s="8">
        <v>0</v>
      </c>
      <c r="AC82" s="8">
        <v>0</v>
      </c>
      <c r="AD82" s="9">
        <v>0</v>
      </c>
      <c r="AE82" s="8">
        <v>5983.9</v>
      </c>
      <c r="AF82" s="8">
        <v>0</v>
      </c>
      <c r="AG82" s="8">
        <v>0</v>
      </c>
      <c r="AH82" s="8">
        <v>0</v>
      </c>
      <c r="AI82" s="9">
        <v>5983.9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9">
        <v>0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9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9">
        <v>0</v>
      </c>
      <c r="BI82" s="9">
        <v>5983.9</v>
      </c>
      <c r="BJ82" s="8">
        <v>0</v>
      </c>
      <c r="BK82" s="9">
        <v>0</v>
      </c>
      <c r="BL82" s="9">
        <v>5983.9</v>
      </c>
    </row>
    <row r="83" spans="2:64">
      <c r="B83" s="8" t="s">
        <v>224</v>
      </c>
      <c r="C83" s="9" t="s">
        <v>225</v>
      </c>
      <c r="D83" s="8"/>
      <c r="E83" s="8"/>
      <c r="F83" s="33"/>
      <c r="G83" s="34"/>
      <c r="H83" s="9"/>
      <c r="I83" s="8"/>
      <c r="J83" s="8"/>
      <c r="K83" s="8"/>
      <c r="L83" s="9"/>
      <c r="M83" s="8"/>
      <c r="N83" s="8"/>
      <c r="O83" s="9"/>
      <c r="P83" s="9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9">
        <v>0</v>
      </c>
      <c r="AA83" s="8">
        <v>0</v>
      </c>
      <c r="AB83" s="8">
        <v>0</v>
      </c>
      <c r="AC83" s="8">
        <v>0</v>
      </c>
      <c r="AD83" s="9">
        <v>0</v>
      </c>
      <c r="AE83" s="8">
        <v>0</v>
      </c>
      <c r="AF83" s="8">
        <v>0</v>
      </c>
      <c r="AG83" s="8">
        <v>0</v>
      </c>
      <c r="AH83" s="8">
        <v>0</v>
      </c>
      <c r="AI83" s="9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9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9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9">
        <v>0</v>
      </c>
      <c r="BI83" s="9">
        <v>0</v>
      </c>
      <c r="BJ83" s="8">
        <v>0</v>
      </c>
      <c r="BK83" s="9">
        <v>0</v>
      </c>
      <c r="BL83" s="9">
        <v>0</v>
      </c>
    </row>
    <row r="84" spans="2:64">
      <c r="B84" s="8" t="s">
        <v>226</v>
      </c>
      <c r="C84" s="9" t="s">
        <v>227</v>
      </c>
      <c r="D84" s="8"/>
      <c r="E84" s="8"/>
      <c r="F84" s="33"/>
      <c r="G84" s="34"/>
      <c r="H84" s="9"/>
      <c r="I84" s="8"/>
      <c r="J84" s="8"/>
      <c r="K84" s="8"/>
      <c r="L84" s="9"/>
      <c r="M84" s="8"/>
      <c r="N84" s="8"/>
      <c r="O84" s="9"/>
      <c r="P84" s="9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9">
        <v>0</v>
      </c>
      <c r="AA84" s="8">
        <v>0</v>
      </c>
      <c r="AB84" s="8">
        <v>0</v>
      </c>
      <c r="AC84" s="8">
        <v>0</v>
      </c>
      <c r="AD84" s="9">
        <v>0</v>
      </c>
      <c r="AE84" s="8">
        <v>0</v>
      </c>
      <c r="AF84" s="8">
        <v>0</v>
      </c>
      <c r="AG84" s="8">
        <v>0</v>
      </c>
      <c r="AH84" s="8">
        <v>0</v>
      </c>
      <c r="AI84" s="9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9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9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9">
        <v>0</v>
      </c>
      <c r="BI84" s="9">
        <v>0</v>
      </c>
      <c r="BJ84" s="8">
        <v>0</v>
      </c>
      <c r="BK84" s="9">
        <v>0</v>
      </c>
      <c r="BL84" s="9">
        <v>0</v>
      </c>
    </row>
    <row r="85" spans="2:64">
      <c r="B85" s="8" t="s">
        <v>228</v>
      </c>
      <c r="C85" s="9" t="s">
        <v>229</v>
      </c>
      <c r="D85" s="8"/>
      <c r="E85" s="8"/>
      <c r="F85" s="33"/>
      <c r="G85" s="34"/>
      <c r="H85" s="9"/>
      <c r="I85" s="8"/>
      <c r="J85" s="8">
        <v>3682.4</v>
      </c>
      <c r="K85" s="8"/>
      <c r="L85" s="9">
        <v>3682.4</v>
      </c>
      <c r="M85" s="8"/>
      <c r="N85" s="8"/>
      <c r="O85" s="9"/>
      <c r="P85" s="9">
        <v>3682.4</v>
      </c>
      <c r="Q85" s="8">
        <v>0</v>
      </c>
      <c r="R85" s="8">
        <v>0</v>
      </c>
      <c r="S85" s="8">
        <v>3210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9">
        <v>3210</v>
      </c>
      <c r="AA85" s="8">
        <v>0</v>
      </c>
      <c r="AB85" s="8">
        <v>198.05</v>
      </c>
      <c r="AC85" s="8">
        <v>0</v>
      </c>
      <c r="AD85" s="9">
        <v>198.05</v>
      </c>
      <c r="AE85" s="8">
        <v>0</v>
      </c>
      <c r="AF85" s="8">
        <v>0</v>
      </c>
      <c r="AG85" s="8">
        <v>0</v>
      </c>
      <c r="AH85" s="8">
        <v>0</v>
      </c>
      <c r="AI85" s="9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9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9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274.35000000000002</v>
      </c>
      <c r="BG85" s="8">
        <v>0</v>
      </c>
      <c r="BH85" s="9">
        <v>274.35000000000002</v>
      </c>
      <c r="BI85" s="9">
        <v>3682.4</v>
      </c>
      <c r="BJ85" s="8">
        <v>0</v>
      </c>
      <c r="BK85" s="9">
        <v>0</v>
      </c>
      <c r="BL85" s="9">
        <v>3682.4</v>
      </c>
    </row>
    <row r="86" spans="2:64">
      <c r="B86" s="8" t="s">
        <v>230</v>
      </c>
      <c r="C86" s="9" t="s">
        <v>231</v>
      </c>
      <c r="D86" s="8"/>
      <c r="E86" s="8"/>
      <c r="F86" s="33"/>
      <c r="G86" s="34"/>
      <c r="H86" s="9"/>
      <c r="I86" s="8"/>
      <c r="J86" s="8"/>
      <c r="K86" s="8"/>
      <c r="L86" s="9"/>
      <c r="M86" s="8"/>
      <c r="N86" s="8"/>
      <c r="O86" s="9"/>
      <c r="P86" s="9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9">
        <v>0</v>
      </c>
      <c r="AA86" s="8">
        <v>0</v>
      </c>
      <c r="AB86" s="8">
        <v>0</v>
      </c>
      <c r="AC86" s="8">
        <v>0</v>
      </c>
      <c r="AD86" s="9">
        <v>0</v>
      </c>
      <c r="AE86" s="8">
        <v>0</v>
      </c>
      <c r="AF86" s="8">
        <v>0</v>
      </c>
      <c r="AG86" s="8">
        <v>0</v>
      </c>
      <c r="AH86" s="8">
        <v>0</v>
      </c>
      <c r="AI86" s="9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9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9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9">
        <v>0</v>
      </c>
      <c r="BI86" s="9">
        <v>0</v>
      </c>
      <c r="BJ86" s="8">
        <v>0</v>
      </c>
      <c r="BK86" s="9">
        <v>0</v>
      </c>
      <c r="BL86" s="9">
        <v>0</v>
      </c>
    </row>
    <row r="87" spans="2:64">
      <c r="B87" s="8" t="s">
        <v>232</v>
      </c>
      <c r="C87" s="9" t="s">
        <v>233</v>
      </c>
      <c r="D87" s="8"/>
      <c r="E87" s="8"/>
      <c r="F87" s="33"/>
      <c r="G87" s="34"/>
      <c r="H87" s="9"/>
      <c r="I87" s="8"/>
      <c r="J87" s="8"/>
      <c r="K87" s="8"/>
      <c r="L87" s="9"/>
      <c r="M87" s="8"/>
      <c r="N87" s="8"/>
      <c r="O87" s="9"/>
      <c r="P87" s="9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9">
        <v>0</v>
      </c>
      <c r="AA87" s="8">
        <v>0</v>
      </c>
      <c r="AB87" s="8">
        <v>0</v>
      </c>
      <c r="AC87" s="8">
        <v>0</v>
      </c>
      <c r="AD87" s="9">
        <v>0</v>
      </c>
      <c r="AE87" s="8">
        <v>0</v>
      </c>
      <c r="AF87" s="8">
        <v>0</v>
      </c>
      <c r="AG87" s="8">
        <v>0</v>
      </c>
      <c r="AH87" s="8">
        <v>0</v>
      </c>
      <c r="AI87" s="9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9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9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9">
        <v>0</v>
      </c>
      <c r="BI87" s="9">
        <v>0</v>
      </c>
      <c r="BJ87" s="8">
        <v>0</v>
      </c>
      <c r="BK87" s="9">
        <v>0</v>
      </c>
      <c r="BL87" s="9">
        <v>0</v>
      </c>
    </row>
    <row r="88" spans="2:64">
      <c r="B88" s="8" t="s">
        <v>234</v>
      </c>
      <c r="C88" s="9" t="s">
        <v>235</v>
      </c>
      <c r="D88" s="8"/>
      <c r="E88" s="8"/>
      <c r="F88" s="33"/>
      <c r="G88" s="34"/>
      <c r="H88" s="9"/>
      <c r="I88" s="8"/>
      <c r="J88" s="8"/>
      <c r="K88" s="8"/>
      <c r="L88" s="9"/>
      <c r="M88" s="8"/>
      <c r="N88" s="8"/>
      <c r="O88" s="9"/>
      <c r="P88" s="9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9">
        <v>0</v>
      </c>
      <c r="AA88" s="8">
        <v>0</v>
      </c>
      <c r="AB88" s="8">
        <v>0</v>
      </c>
      <c r="AC88" s="8">
        <v>0</v>
      </c>
      <c r="AD88" s="9">
        <v>0</v>
      </c>
      <c r="AE88" s="8">
        <v>0</v>
      </c>
      <c r="AF88" s="8">
        <v>0</v>
      </c>
      <c r="AG88" s="8">
        <v>0</v>
      </c>
      <c r="AH88" s="8">
        <v>0</v>
      </c>
      <c r="AI88" s="9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9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9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9">
        <v>0</v>
      </c>
      <c r="BI88" s="9">
        <v>0</v>
      </c>
      <c r="BJ88" s="8">
        <v>0</v>
      </c>
      <c r="BK88" s="9">
        <v>0</v>
      </c>
      <c r="BL88" s="9">
        <v>0</v>
      </c>
    </row>
    <row r="89" spans="2:64">
      <c r="B89" s="8" t="s">
        <v>236</v>
      </c>
      <c r="C89" s="9" t="s">
        <v>237</v>
      </c>
      <c r="D89" s="8"/>
      <c r="E89" s="8"/>
      <c r="F89" s="33"/>
      <c r="G89" s="34"/>
      <c r="H89" s="9"/>
      <c r="I89" s="8"/>
      <c r="J89" s="8">
        <v>9206.2000000000007</v>
      </c>
      <c r="K89" s="8"/>
      <c r="L89" s="9">
        <v>9206.2000000000007</v>
      </c>
      <c r="M89" s="8"/>
      <c r="N89" s="8"/>
      <c r="O89" s="9"/>
      <c r="P89" s="9">
        <v>9206.2000000000007</v>
      </c>
      <c r="Q89" s="8">
        <v>0</v>
      </c>
      <c r="R89" s="8">
        <v>0</v>
      </c>
      <c r="S89" s="8">
        <v>6395.2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9">
        <v>6395.2</v>
      </c>
      <c r="AA89" s="8">
        <v>0</v>
      </c>
      <c r="AB89" s="8">
        <v>600</v>
      </c>
      <c r="AC89" s="8">
        <v>0</v>
      </c>
      <c r="AD89" s="9">
        <v>600</v>
      </c>
      <c r="AE89" s="8">
        <v>0</v>
      </c>
      <c r="AF89" s="8">
        <v>0</v>
      </c>
      <c r="AG89" s="8">
        <v>0</v>
      </c>
      <c r="AH89" s="8">
        <v>0</v>
      </c>
      <c r="AI89" s="9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9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9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9">
        <v>0</v>
      </c>
      <c r="BI89" s="9">
        <v>6995.2</v>
      </c>
      <c r="BJ89" s="8">
        <v>0</v>
      </c>
      <c r="BK89" s="9">
        <v>0</v>
      </c>
      <c r="BL89" s="9">
        <v>6995.2</v>
      </c>
    </row>
    <row r="90" spans="2:64">
      <c r="B90" s="8" t="s">
        <v>238</v>
      </c>
      <c r="C90" s="9" t="s">
        <v>239</v>
      </c>
      <c r="D90" s="8"/>
      <c r="E90" s="8"/>
      <c r="F90" s="33"/>
      <c r="G90" s="34"/>
      <c r="H90" s="9"/>
      <c r="I90" s="8"/>
      <c r="J90" s="8">
        <v>4142.6899999999996</v>
      </c>
      <c r="K90" s="8"/>
      <c r="L90" s="9">
        <v>4142.6899999999996</v>
      </c>
      <c r="M90" s="8"/>
      <c r="N90" s="8"/>
      <c r="O90" s="9"/>
      <c r="P90" s="9">
        <v>4142.6899999999996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9">
        <v>0</v>
      </c>
      <c r="AA90" s="8">
        <v>0</v>
      </c>
      <c r="AB90" s="8">
        <v>0</v>
      </c>
      <c r="AC90" s="8">
        <v>0</v>
      </c>
      <c r="AD90" s="9">
        <v>0</v>
      </c>
      <c r="AE90" s="8">
        <v>4142.6899999999996</v>
      </c>
      <c r="AF90" s="8">
        <v>0</v>
      </c>
      <c r="AG90" s="8">
        <v>0</v>
      </c>
      <c r="AH90" s="8">
        <v>0</v>
      </c>
      <c r="AI90" s="9">
        <v>4142.6899999999996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9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9">
        <v>0</v>
      </c>
      <c r="BA90" s="8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9">
        <v>0</v>
      </c>
      <c r="BI90" s="9">
        <v>4142.6899999999996</v>
      </c>
      <c r="BJ90" s="8">
        <v>0</v>
      </c>
      <c r="BK90" s="9">
        <v>0</v>
      </c>
      <c r="BL90" s="9">
        <v>4142.6899999999996</v>
      </c>
    </row>
    <row r="91" spans="2:64">
      <c r="B91" s="8" t="s">
        <v>240</v>
      </c>
      <c r="C91" s="9" t="s">
        <v>241</v>
      </c>
      <c r="D91" s="8"/>
      <c r="E91" s="8"/>
      <c r="F91" s="33"/>
      <c r="G91" s="34"/>
      <c r="H91" s="9"/>
      <c r="I91" s="8"/>
      <c r="J91" s="8">
        <v>3222.1</v>
      </c>
      <c r="K91" s="8"/>
      <c r="L91" s="9">
        <v>3222.1</v>
      </c>
      <c r="M91" s="8"/>
      <c r="N91" s="8"/>
      <c r="O91" s="9"/>
      <c r="P91" s="9">
        <v>3222.1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2883.78</v>
      </c>
      <c r="W91" s="8">
        <v>0</v>
      </c>
      <c r="X91" s="8">
        <v>0</v>
      </c>
      <c r="Y91" s="8">
        <v>0</v>
      </c>
      <c r="Z91" s="9">
        <v>2883.78</v>
      </c>
      <c r="AA91" s="8">
        <v>0</v>
      </c>
      <c r="AB91" s="8">
        <v>338.32</v>
      </c>
      <c r="AC91" s="8">
        <v>0</v>
      </c>
      <c r="AD91" s="9">
        <v>338.32</v>
      </c>
      <c r="AE91" s="8">
        <v>0</v>
      </c>
      <c r="AF91" s="8">
        <v>0</v>
      </c>
      <c r="AG91" s="8">
        <v>0</v>
      </c>
      <c r="AH91" s="8">
        <v>0</v>
      </c>
      <c r="AI91" s="9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9">
        <v>0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9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9">
        <v>0</v>
      </c>
      <c r="BI91" s="9">
        <v>3222.1</v>
      </c>
      <c r="BJ91" s="8">
        <v>0</v>
      </c>
      <c r="BK91" s="9">
        <v>0</v>
      </c>
      <c r="BL91" s="9">
        <v>3222.1</v>
      </c>
    </row>
    <row r="92" spans="2:64">
      <c r="B92" s="8" t="s">
        <v>242</v>
      </c>
      <c r="C92" s="9" t="s">
        <v>243</v>
      </c>
      <c r="D92" s="8"/>
      <c r="E92" s="8"/>
      <c r="F92" s="33"/>
      <c r="G92" s="34"/>
      <c r="H92" s="9"/>
      <c r="I92" s="8"/>
      <c r="J92" s="8">
        <v>6904.5</v>
      </c>
      <c r="K92" s="8"/>
      <c r="L92" s="9">
        <v>6904.5</v>
      </c>
      <c r="M92" s="8"/>
      <c r="N92" s="8"/>
      <c r="O92" s="9"/>
      <c r="P92" s="9">
        <v>6904.5</v>
      </c>
      <c r="Q92" s="8">
        <v>0</v>
      </c>
      <c r="R92" s="8">
        <v>0</v>
      </c>
      <c r="S92" s="8">
        <v>5430.73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9">
        <v>5430.73</v>
      </c>
      <c r="AA92" s="8">
        <v>0</v>
      </c>
      <c r="AB92" s="8">
        <v>208.27</v>
      </c>
      <c r="AC92" s="8">
        <v>1032.01</v>
      </c>
      <c r="AD92" s="9">
        <v>1240.28</v>
      </c>
      <c r="AE92" s="8">
        <v>0</v>
      </c>
      <c r="AF92" s="8">
        <v>0</v>
      </c>
      <c r="AG92" s="8">
        <v>0</v>
      </c>
      <c r="AH92" s="8">
        <v>0</v>
      </c>
      <c r="AI92" s="9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9">
        <v>0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9">
        <v>0</v>
      </c>
      <c r="BA92" s="8">
        <v>0</v>
      </c>
      <c r="BB92" s="8">
        <v>0</v>
      </c>
      <c r="BC92" s="8">
        <v>0</v>
      </c>
      <c r="BD92" s="8">
        <v>0</v>
      </c>
      <c r="BE92" s="8">
        <v>233.49</v>
      </c>
      <c r="BF92" s="8">
        <v>0</v>
      </c>
      <c r="BG92" s="8">
        <v>0</v>
      </c>
      <c r="BH92" s="9">
        <v>233.49</v>
      </c>
      <c r="BI92" s="9">
        <v>6904.5</v>
      </c>
      <c r="BJ92" s="8">
        <v>0</v>
      </c>
      <c r="BK92" s="9">
        <v>0</v>
      </c>
      <c r="BL92" s="9">
        <v>6904.5</v>
      </c>
    </row>
    <row r="93" spans="2:64">
      <c r="B93" s="8" t="s">
        <v>244</v>
      </c>
      <c r="C93" s="9" t="s">
        <v>245</v>
      </c>
      <c r="D93" s="8"/>
      <c r="E93" s="8"/>
      <c r="F93" s="33"/>
      <c r="G93" s="34"/>
      <c r="H93" s="9"/>
      <c r="I93" s="8"/>
      <c r="J93" s="8"/>
      <c r="K93" s="8"/>
      <c r="L93" s="9"/>
      <c r="M93" s="8"/>
      <c r="N93" s="8"/>
      <c r="O93" s="9"/>
      <c r="P93" s="9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9">
        <v>0</v>
      </c>
      <c r="AA93" s="8">
        <v>0</v>
      </c>
      <c r="AB93" s="8">
        <v>0</v>
      </c>
      <c r="AC93" s="8">
        <v>0</v>
      </c>
      <c r="AD93" s="9">
        <v>0</v>
      </c>
      <c r="AE93" s="8">
        <v>0</v>
      </c>
      <c r="AF93" s="8">
        <v>0</v>
      </c>
      <c r="AG93" s="8">
        <v>0</v>
      </c>
      <c r="AH93" s="8">
        <v>0</v>
      </c>
      <c r="AI93" s="9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9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9">
        <v>0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9">
        <v>0</v>
      </c>
      <c r="BI93" s="9">
        <v>0</v>
      </c>
      <c r="BJ93" s="8">
        <v>0</v>
      </c>
      <c r="BK93" s="9">
        <v>0</v>
      </c>
      <c r="BL93" s="9">
        <v>0</v>
      </c>
    </row>
    <row r="94" spans="2:64">
      <c r="B94" s="8" t="s">
        <v>246</v>
      </c>
      <c r="C94" s="9" t="s">
        <v>247</v>
      </c>
      <c r="D94" s="8"/>
      <c r="E94" s="8"/>
      <c r="F94" s="33"/>
      <c r="G94" s="34"/>
      <c r="H94" s="9"/>
      <c r="I94" s="8"/>
      <c r="J94" s="8">
        <v>3222.1</v>
      </c>
      <c r="K94" s="8"/>
      <c r="L94" s="9">
        <v>3222.1</v>
      </c>
      <c r="M94" s="8"/>
      <c r="N94" s="8"/>
      <c r="O94" s="9"/>
      <c r="P94" s="9">
        <v>3222.1</v>
      </c>
      <c r="Q94" s="8">
        <v>0</v>
      </c>
      <c r="R94" s="8">
        <v>0</v>
      </c>
      <c r="S94" s="8">
        <v>2100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9">
        <v>2100</v>
      </c>
      <c r="AA94" s="8">
        <v>322.5</v>
      </c>
      <c r="AB94" s="8">
        <v>150.25</v>
      </c>
      <c r="AC94" s="8">
        <v>469.4</v>
      </c>
      <c r="AD94" s="9">
        <v>942.15</v>
      </c>
      <c r="AE94" s="8">
        <v>0</v>
      </c>
      <c r="AF94" s="8">
        <v>0</v>
      </c>
      <c r="AG94" s="8">
        <v>0</v>
      </c>
      <c r="AH94" s="8">
        <v>0</v>
      </c>
      <c r="AI94" s="9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9">
        <v>0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9">
        <v>0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9">
        <v>0</v>
      </c>
      <c r="BI94" s="9">
        <v>3042.15</v>
      </c>
      <c r="BJ94" s="8">
        <v>0</v>
      </c>
      <c r="BK94" s="9">
        <v>0</v>
      </c>
      <c r="BL94" s="9">
        <v>3042.15</v>
      </c>
    </row>
    <row r="95" spans="2:64">
      <c r="B95" s="8" t="s">
        <v>248</v>
      </c>
      <c r="C95" s="9" t="s">
        <v>249</v>
      </c>
      <c r="D95" s="8"/>
      <c r="E95" s="8"/>
      <c r="F95" s="33"/>
      <c r="G95" s="34"/>
      <c r="H95" s="9"/>
      <c r="I95" s="8"/>
      <c r="J95" s="8">
        <v>10586.9</v>
      </c>
      <c r="K95" s="8"/>
      <c r="L95" s="9">
        <v>10586.9</v>
      </c>
      <c r="M95" s="8"/>
      <c r="N95" s="8"/>
      <c r="O95" s="9"/>
      <c r="P95" s="9">
        <v>10586.9</v>
      </c>
      <c r="Q95" s="8">
        <v>0</v>
      </c>
      <c r="R95" s="8">
        <v>0</v>
      </c>
      <c r="S95" s="8">
        <v>10500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9">
        <v>10500</v>
      </c>
      <c r="AA95" s="8">
        <v>0</v>
      </c>
      <c r="AB95" s="8">
        <v>86.9</v>
      </c>
      <c r="AC95" s="8">
        <v>0</v>
      </c>
      <c r="AD95" s="9">
        <v>86.9</v>
      </c>
      <c r="AE95" s="8">
        <v>0</v>
      </c>
      <c r="AF95" s="8">
        <v>0</v>
      </c>
      <c r="AG95" s="8">
        <v>0</v>
      </c>
      <c r="AH95" s="8">
        <v>0</v>
      </c>
      <c r="AI95" s="9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9">
        <v>0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9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9">
        <v>0</v>
      </c>
      <c r="BI95" s="9">
        <v>10586.9</v>
      </c>
      <c r="BJ95" s="8">
        <v>0</v>
      </c>
      <c r="BK95" s="9">
        <v>0</v>
      </c>
      <c r="BL95" s="9">
        <v>10586.9</v>
      </c>
    </row>
    <row r="96" spans="2:64">
      <c r="B96" s="8" t="s">
        <v>250</v>
      </c>
      <c r="C96" s="9" t="s">
        <v>251</v>
      </c>
      <c r="D96" s="8"/>
      <c r="E96" s="8"/>
      <c r="F96" s="33"/>
      <c r="G96" s="34"/>
      <c r="H96" s="9"/>
      <c r="I96" s="8"/>
      <c r="J96" s="8">
        <v>6444.2</v>
      </c>
      <c r="K96" s="8"/>
      <c r="L96" s="9">
        <v>6444.2</v>
      </c>
      <c r="M96" s="8"/>
      <c r="N96" s="8"/>
      <c r="O96" s="9"/>
      <c r="P96" s="9">
        <v>6444.2</v>
      </c>
      <c r="Q96" s="8">
        <v>0</v>
      </c>
      <c r="R96" s="8">
        <v>0</v>
      </c>
      <c r="S96" s="8">
        <v>5735.19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9">
        <v>5735.19</v>
      </c>
      <c r="AA96" s="8">
        <v>0</v>
      </c>
      <c r="AB96" s="8">
        <v>709.01</v>
      </c>
      <c r="AC96" s="8">
        <v>0</v>
      </c>
      <c r="AD96" s="9">
        <v>709.01</v>
      </c>
      <c r="AE96" s="8">
        <v>0</v>
      </c>
      <c r="AF96" s="8">
        <v>0</v>
      </c>
      <c r="AG96" s="8">
        <v>0</v>
      </c>
      <c r="AH96" s="8">
        <v>0</v>
      </c>
      <c r="AI96" s="9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9">
        <v>0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9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9">
        <v>0</v>
      </c>
      <c r="BI96" s="9">
        <v>6444.2</v>
      </c>
      <c r="BJ96" s="8">
        <v>0</v>
      </c>
      <c r="BK96" s="9">
        <v>0</v>
      </c>
      <c r="BL96" s="9">
        <v>6444.2</v>
      </c>
    </row>
    <row r="97" spans="2:64">
      <c r="B97" s="8" t="s">
        <v>252</v>
      </c>
      <c r="C97" s="9" t="s">
        <v>253</v>
      </c>
      <c r="D97" s="8"/>
      <c r="E97" s="8"/>
      <c r="F97" s="33"/>
      <c r="G97" s="34"/>
      <c r="H97" s="9"/>
      <c r="I97" s="8"/>
      <c r="J97" s="8"/>
      <c r="K97" s="8"/>
      <c r="L97" s="9"/>
      <c r="M97" s="8"/>
      <c r="N97" s="8"/>
      <c r="O97" s="9"/>
      <c r="P97" s="9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9">
        <v>0</v>
      </c>
      <c r="AA97" s="8">
        <v>0</v>
      </c>
      <c r="AB97" s="8">
        <v>0</v>
      </c>
      <c r="AC97" s="8">
        <v>0</v>
      </c>
      <c r="AD97" s="9">
        <v>0</v>
      </c>
      <c r="AE97" s="8">
        <v>0</v>
      </c>
      <c r="AF97" s="8">
        <v>0</v>
      </c>
      <c r="AG97" s="8">
        <v>0</v>
      </c>
      <c r="AH97" s="8">
        <v>0</v>
      </c>
      <c r="AI97" s="9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9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9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9">
        <v>0</v>
      </c>
      <c r="BI97" s="9">
        <v>0</v>
      </c>
      <c r="BJ97" s="8">
        <v>0</v>
      </c>
      <c r="BK97" s="9">
        <v>0</v>
      </c>
      <c r="BL97" s="9">
        <v>0</v>
      </c>
    </row>
    <row r="98" spans="2:64">
      <c r="B98" s="8" t="s">
        <v>254</v>
      </c>
      <c r="C98" s="9" t="s">
        <v>255</v>
      </c>
      <c r="D98" s="8"/>
      <c r="E98" s="8"/>
      <c r="F98" s="33"/>
      <c r="G98" s="34"/>
      <c r="H98" s="9"/>
      <c r="I98" s="8"/>
      <c r="J98" s="8">
        <v>5523.6</v>
      </c>
      <c r="K98" s="8"/>
      <c r="L98" s="9">
        <v>5523.6</v>
      </c>
      <c r="M98" s="8"/>
      <c r="N98" s="8"/>
      <c r="O98" s="9"/>
      <c r="P98" s="9">
        <v>5523.6</v>
      </c>
      <c r="Q98" s="8">
        <v>0</v>
      </c>
      <c r="R98" s="8">
        <v>0</v>
      </c>
      <c r="S98" s="8">
        <v>5523.6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9">
        <v>5523.6</v>
      </c>
      <c r="AA98" s="8">
        <v>0</v>
      </c>
      <c r="AB98" s="8">
        <v>0</v>
      </c>
      <c r="AC98" s="8">
        <v>0</v>
      </c>
      <c r="AD98" s="9">
        <v>0</v>
      </c>
      <c r="AE98" s="8">
        <v>0</v>
      </c>
      <c r="AF98" s="8">
        <v>0</v>
      </c>
      <c r="AG98" s="8">
        <v>0</v>
      </c>
      <c r="AH98" s="8">
        <v>0</v>
      </c>
      <c r="AI98" s="9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9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9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9">
        <v>0</v>
      </c>
      <c r="BI98" s="9">
        <v>5523.6</v>
      </c>
      <c r="BJ98" s="8">
        <v>0</v>
      </c>
      <c r="BK98" s="9">
        <v>0</v>
      </c>
      <c r="BL98" s="9">
        <v>5523.6</v>
      </c>
    </row>
    <row r="99" spans="2:64">
      <c r="B99" s="8" t="s">
        <v>256</v>
      </c>
      <c r="C99" s="9" t="s">
        <v>257</v>
      </c>
      <c r="D99" s="8"/>
      <c r="E99" s="8"/>
      <c r="F99" s="33"/>
      <c r="G99" s="34"/>
      <c r="H99" s="9"/>
      <c r="I99" s="8"/>
      <c r="J99" s="8"/>
      <c r="K99" s="8"/>
      <c r="L99" s="9"/>
      <c r="M99" s="8"/>
      <c r="N99" s="8"/>
      <c r="O99" s="9"/>
      <c r="P99" s="9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9">
        <v>0</v>
      </c>
      <c r="AA99" s="8">
        <v>0</v>
      </c>
      <c r="AB99" s="8">
        <v>0</v>
      </c>
      <c r="AC99" s="8">
        <v>0</v>
      </c>
      <c r="AD99" s="9">
        <v>0</v>
      </c>
      <c r="AE99" s="8">
        <v>0</v>
      </c>
      <c r="AF99" s="8">
        <v>0</v>
      </c>
      <c r="AG99" s="8">
        <v>0</v>
      </c>
      <c r="AH99" s="8">
        <v>0</v>
      </c>
      <c r="AI99" s="9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9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9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9">
        <v>0</v>
      </c>
      <c r="BI99" s="9">
        <v>0</v>
      </c>
      <c r="BJ99" s="8">
        <v>0</v>
      </c>
      <c r="BK99" s="9">
        <v>0</v>
      </c>
      <c r="BL99" s="9">
        <v>0</v>
      </c>
    </row>
    <row r="100" spans="2:64">
      <c r="B100" s="8" t="s">
        <v>258</v>
      </c>
      <c r="C100" s="9" t="s">
        <v>259</v>
      </c>
      <c r="D100" s="8"/>
      <c r="E100" s="8"/>
      <c r="F100" s="33"/>
      <c r="G100" s="34"/>
      <c r="H100" s="9"/>
      <c r="I100" s="8"/>
      <c r="J100" s="8">
        <v>5523.6</v>
      </c>
      <c r="K100" s="8"/>
      <c r="L100" s="9">
        <v>5523.6</v>
      </c>
      <c r="M100" s="8"/>
      <c r="N100" s="8"/>
      <c r="O100" s="9"/>
      <c r="P100" s="9">
        <v>5523.6</v>
      </c>
      <c r="Q100" s="8">
        <v>0</v>
      </c>
      <c r="R100" s="8">
        <v>0</v>
      </c>
      <c r="S100" s="8">
        <v>5095.2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9">
        <v>5095.2</v>
      </c>
      <c r="AA100" s="8">
        <v>0</v>
      </c>
      <c r="AB100" s="8">
        <v>428.4</v>
      </c>
      <c r="AC100" s="8">
        <v>0</v>
      </c>
      <c r="AD100" s="9">
        <v>428.4</v>
      </c>
      <c r="AE100" s="8">
        <v>0</v>
      </c>
      <c r="AF100" s="8">
        <v>0</v>
      </c>
      <c r="AG100" s="8">
        <v>0</v>
      </c>
      <c r="AH100" s="8">
        <v>0</v>
      </c>
      <c r="AI100" s="9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9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9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9">
        <v>0</v>
      </c>
      <c r="BI100" s="9">
        <v>5523.6</v>
      </c>
      <c r="BJ100" s="8">
        <v>0</v>
      </c>
      <c r="BK100" s="9">
        <v>0</v>
      </c>
      <c r="BL100" s="9">
        <v>5523.6</v>
      </c>
    </row>
    <row r="101" spans="2:64">
      <c r="B101" s="8" t="s">
        <v>260</v>
      </c>
      <c r="C101" s="9" t="s">
        <v>261</v>
      </c>
      <c r="D101" s="8"/>
      <c r="E101" s="8"/>
      <c r="F101" s="33"/>
      <c r="G101" s="34"/>
      <c r="H101" s="9"/>
      <c r="I101" s="8"/>
      <c r="J101" s="8">
        <v>4603</v>
      </c>
      <c r="K101" s="8"/>
      <c r="L101" s="9">
        <v>4603</v>
      </c>
      <c r="M101" s="8"/>
      <c r="N101" s="8"/>
      <c r="O101" s="9"/>
      <c r="P101" s="9">
        <v>4603</v>
      </c>
      <c r="Q101" s="8">
        <v>0</v>
      </c>
      <c r="R101" s="8">
        <v>0</v>
      </c>
      <c r="S101" s="8">
        <v>4264.09</v>
      </c>
      <c r="T101" s="8">
        <v>0</v>
      </c>
      <c r="U101" s="8">
        <v>0</v>
      </c>
      <c r="V101" s="8">
        <v>219.1</v>
      </c>
      <c r="W101" s="8">
        <v>0</v>
      </c>
      <c r="X101" s="8">
        <v>0</v>
      </c>
      <c r="Y101" s="8">
        <v>0</v>
      </c>
      <c r="Z101" s="9">
        <v>4483.1899999999996</v>
      </c>
      <c r="AA101" s="8">
        <v>0</v>
      </c>
      <c r="AB101" s="8">
        <v>91.31</v>
      </c>
      <c r="AC101" s="8">
        <v>0</v>
      </c>
      <c r="AD101" s="9">
        <v>91.31</v>
      </c>
      <c r="AE101" s="8">
        <v>0</v>
      </c>
      <c r="AF101" s="8">
        <v>0</v>
      </c>
      <c r="AG101" s="8">
        <v>0</v>
      </c>
      <c r="AH101" s="8">
        <v>0</v>
      </c>
      <c r="AI101" s="9">
        <v>0</v>
      </c>
      <c r="AJ101" s="8">
        <v>28.5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9">
        <v>28.5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9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9">
        <v>0</v>
      </c>
      <c r="BI101" s="9">
        <v>4603</v>
      </c>
      <c r="BJ101" s="8">
        <v>0</v>
      </c>
      <c r="BK101" s="9">
        <v>0</v>
      </c>
      <c r="BL101" s="9">
        <v>4603</v>
      </c>
    </row>
    <row r="102" spans="2:64">
      <c r="B102" s="8" t="s">
        <v>264</v>
      </c>
      <c r="C102" s="9" t="s">
        <v>265</v>
      </c>
      <c r="D102" s="8"/>
      <c r="E102" s="8"/>
      <c r="F102" s="33"/>
      <c r="G102" s="34"/>
      <c r="H102" s="9"/>
      <c r="I102" s="8"/>
      <c r="J102" s="8">
        <v>7364.8</v>
      </c>
      <c r="K102" s="8"/>
      <c r="L102" s="9">
        <v>7364.8</v>
      </c>
      <c r="M102" s="8"/>
      <c r="N102" s="8"/>
      <c r="O102" s="9"/>
      <c r="P102" s="9">
        <v>7364.8</v>
      </c>
      <c r="Q102" s="8">
        <v>0</v>
      </c>
      <c r="R102" s="8">
        <v>0</v>
      </c>
      <c r="S102" s="8">
        <v>7000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9">
        <v>7000</v>
      </c>
      <c r="AA102" s="8">
        <v>0</v>
      </c>
      <c r="AB102" s="8">
        <v>364.8</v>
      </c>
      <c r="AC102" s="8">
        <v>0</v>
      </c>
      <c r="AD102" s="9">
        <v>364.8</v>
      </c>
      <c r="AE102" s="8">
        <v>0</v>
      </c>
      <c r="AF102" s="8">
        <v>0</v>
      </c>
      <c r="AG102" s="8">
        <v>0</v>
      </c>
      <c r="AH102" s="8">
        <v>0</v>
      </c>
      <c r="AI102" s="9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9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9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9">
        <v>0</v>
      </c>
      <c r="BI102" s="9">
        <v>7364.8</v>
      </c>
      <c r="BJ102" s="8">
        <v>0</v>
      </c>
      <c r="BK102" s="9">
        <v>0</v>
      </c>
      <c r="BL102" s="9">
        <v>7364.8</v>
      </c>
    </row>
    <row r="103" spans="2:64">
      <c r="B103" s="8" t="s">
        <v>266</v>
      </c>
      <c r="C103" s="9" t="s">
        <v>267</v>
      </c>
      <c r="D103" s="8"/>
      <c r="E103" s="8"/>
      <c r="F103" s="33"/>
      <c r="G103" s="34"/>
      <c r="H103" s="9"/>
      <c r="I103" s="8"/>
      <c r="J103" s="8">
        <v>5063.3</v>
      </c>
      <c r="K103" s="8"/>
      <c r="L103" s="9">
        <v>5063.3</v>
      </c>
      <c r="M103" s="8"/>
      <c r="N103" s="8"/>
      <c r="O103" s="9"/>
      <c r="P103" s="9">
        <v>5063.3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9">
        <v>0</v>
      </c>
      <c r="AA103" s="8">
        <v>0</v>
      </c>
      <c r="AB103" s="8">
        <v>0</v>
      </c>
      <c r="AC103" s="8">
        <v>0</v>
      </c>
      <c r="AD103" s="9">
        <v>0</v>
      </c>
      <c r="AE103" s="8">
        <v>5063.3</v>
      </c>
      <c r="AF103" s="8">
        <v>0</v>
      </c>
      <c r="AG103" s="8">
        <v>0</v>
      </c>
      <c r="AH103" s="8">
        <v>0</v>
      </c>
      <c r="AI103" s="9">
        <v>5063.3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9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9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9">
        <v>0</v>
      </c>
      <c r="BI103" s="9">
        <v>5063.3</v>
      </c>
      <c r="BJ103" s="8">
        <v>0</v>
      </c>
      <c r="BK103" s="9">
        <v>0</v>
      </c>
      <c r="BL103" s="9">
        <v>5063.3</v>
      </c>
    </row>
    <row r="104" spans="2:64">
      <c r="B104" s="8" t="s">
        <v>268</v>
      </c>
      <c r="C104" s="9" t="s">
        <v>269</v>
      </c>
      <c r="D104" s="8"/>
      <c r="E104" s="8"/>
      <c r="F104" s="33"/>
      <c r="G104" s="34"/>
      <c r="H104" s="9"/>
      <c r="I104" s="8"/>
      <c r="J104" s="8">
        <v>7364.8</v>
      </c>
      <c r="K104" s="8"/>
      <c r="L104" s="9">
        <v>7364.8</v>
      </c>
      <c r="M104" s="8"/>
      <c r="N104" s="8"/>
      <c r="O104" s="9"/>
      <c r="P104" s="9">
        <v>7364.8</v>
      </c>
      <c r="Q104" s="8">
        <v>0</v>
      </c>
      <c r="R104" s="8">
        <v>0</v>
      </c>
      <c r="S104" s="8">
        <v>6950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9">
        <v>6950</v>
      </c>
      <c r="AA104" s="8">
        <v>0</v>
      </c>
      <c r="AB104" s="8">
        <v>414.8</v>
      </c>
      <c r="AC104" s="8">
        <v>0</v>
      </c>
      <c r="AD104" s="9">
        <v>414.8</v>
      </c>
      <c r="AE104" s="8">
        <v>0</v>
      </c>
      <c r="AF104" s="8">
        <v>0</v>
      </c>
      <c r="AG104" s="8">
        <v>0</v>
      </c>
      <c r="AH104" s="8">
        <v>0</v>
      </c>
      <c r="AI104" s="9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9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9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9">
        <v>0</v>
      </c>
      <c r="BI104" s="9">
        <v>7364.8</v>
      </c>
      <c r="BJ104" s="8">
        <v>0</v>
      </c>
      <c r="BK104" s="9">
        <v>0</v>
      </c>
      <c r="BL104" s="9">
        <v>7364.8</v>
      </c>
    </row>
    <row r="105" spans="2:64">
      <c r="B105" s="8" t="s">
        <v>270</v>
      </c>
      <c r="C105" s="9" t="s">
        <v>271</v>
      </c>
      <c r="D105" s="8"/>
      <c r="E105" s="8"/>
      <c r="F105" s="33"/>
      <c r="G105" s="34"/>
      <c r="H105" s="9"/>
      <c r="I105" s="8"/>
      <c r="J105" s="8">
        <v>5983.9</v>
      </c>
      <c r="K105" s="8"/>
      <c r="L105" s="9">
        <v>5983.9</v>
      </c>
      <c r="M105" s="8"/>
      <c r="N105" s="8"/>
      <c r="O105" s="9"/>
      <c r="P105" s="9">
        <v>5983.9</v>
      </c>
      <c r="Q105" s="8">
        <v>0</v>
      </c>
      <c r="R105" s="8">
        <v>0</v>
      </c>
      <c r="S105" s="8">
        <v>5983.9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9">
        <v>5983.9</v>
      </c>
      <c r="AA105" s="8">
        <v>0</v>
      </c>
      <c r="AB105" s="8">
        <v>0</v>
      </c>
      <c r="AC105" s="8">
        <v>0</v>
      </c>
      <c r="AD105" s="9">
        <v>0</v>
      </c>
      <c r="AE105" s="8">
        <v>0</v>
      </c>
      <c r="AF105" s="8">
        <v>0</v>
      </c>
      <c r="AG105" s="8">
        <v>0</v>
      </c>
      <c r="AH105" s="8">
        <v>0</v>
      </c>
      <c r="AI105" s="9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9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9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9">
        <v>0</v>
      </c>
      <c r="BI105" s="9">
        <v>5983.9</v>
      </c>
      <c r="BJ105" s="8">
        <v>0</v>
      </c>
      <c r="BK105" s="9">
        <v>0</v>
      </c>
      <c r="BL105" s="9">
        <v>5983.9</v>
      </c>
    </row>
    <row r="106" spans="2:64">
      <c r="B106" s="8" t="s">
        <v>272</v>
      </c>
      <c r="C106" s="9" t="s">
        <v>273</v>
      </c>
      <c r="D106" s="8"/>
      <c r="E106" s="8"/>
      <c r="F106" s="33"/>
      <c r="G106" s="34"/>
      <c r="H106" s="9"/>
      <c r="I106" s="8"/>
      <c r="J106" s="8">
        <v>4142.6899999999996</v>
      </c>
      <c r="K106" s="8"/>
      <c r="L106" s="9">
        <v>4142.6899999999996</v>
      </c>
      <c r="M106" s="8"/>
      <c r="N106" s="8"/>
      <c r="O106" s="9"/>
      <c r="P106" s="9">
        <v>4142.6899999999996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9">
        <v>0</v>
      </c>
      <c r="AA106" s="8">
        <v>0</v>
      </c>
      <c r="AB106" s="8">
        <v>0</v>
      </c>
      <c r="AC106" s="8">
        <v>0</v>
      </c>
      <c r="AD106" s="9">
        <v>0</v>
      </c>
      <c r="AE106" s="8">
        <v>4142.6899999999996</v>
      </c>
      <c r="AF106" s="8">
        <v>0</v>
      </c>
      <c r="AG106" s="8">
        <v>0</v>
      </c>
      <c r="AH106" s="8">
        <v>0</v>
      </c>
      <c r="AI106" s="9">
        <v>4142.6899999999996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9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9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9">
        <v>0</v>
      </c>
      <c r="BI106" s="9">
        <v>4142.6899999999996</v>
      </c>
      <c r="BJ106" s="8">
        <v>0</v>
      </c>
      <c r="BK106" s="9">
        <v>0</v>
      </c>
      <c r="BL106" s="9">
        <v>4142.6899999999996</v>
      </c>
    </row>
    <row r="107" spans="2:64">
      <c r="B107" s="8" t="s">
        <v>274</v>
      </c>
      <c r="C107" s="9" t="s">
        <v>275</v>
      </c>
      <c r="D107" s="8"/>
      <c r="E107" s="8"/>
      <c r="F107" s="33"/>
      <c r="G107" s="34"/>
      <c r="H107" s="9"/>
      <c r="I107" s="8"/>
      <c r="J107" s="8"/>
      <c r="K107" s="8"/>
      <c r="L107" s="9"/>
      <c r="M107" s="8"/>
      <c r="N107" s="8"/>
      <c r="O107" s="9"/>
      <c r="P107" s="9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9">
        <v>0</v>
      </c>
      <c r="AA107" s="8">
        <v>0</v>
      </c>
      <c r="AB107" s="8">
        <v>0</v>
      </c>
      <c r="AC107" s="8">
        <v>0</v>
      </c>
      <c r="AD107" s="9">
        <v>0</v>
      </c>
      <c r="AE107" s="8">
        <v>0</v>
      </c>
      <c r="AF107" s="8">
        <v>0</v>
      </c>
      <c r="AG107" s="8">
        <v>0</v>
      </c>
      <c r="AH107" s="8">
        <v>0</v>
      </c>
      <c r="AI107" s="9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9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9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9">
        <v>0</v>
      </c>
      <c r="BI107" s="9">
        <v>0</v>
      </c>
      <c r="BJ107" s="8">
        <v>0</v>
      </c>
      <c r="BK107" s="9">
        <v>0</v>
      </c>
      <c r="BL107" s="9">
        <v>0</v>
      </c>
    </row>
    <row r="108" spans="2:64">
      <c r="B108" s="8" t="s">
        <v>276</v>
      </c>
      <c r="C108" s="9" t="s">
        <v>277</v>
      </c>
      <c r="D108" s="8"/>
      <c r="E108" s="8"/>
      <c r="F108" s="33"/>
      <c r="G108" s="34"/>
      <c r="H108" s="9"/>
      <c r="I108" s="8"/>
      <c r="J108" s="8">
        <v>10127</v>
      </c>
      <c r="K108" s="8"/>
      <c r="L108" s="9">
        <v>10127</v>
      </c>
      <c r="M108" s="8"/>
      <c r="N108" s="8"/>
      <c r="O108" s="9"/>
      <c r="P108" s="9">
        <v>10127</v>
      </c>
      <c r="Q108" s="8">
        <v>0</v>
      </c>
      <c r="R108" s="8">
        <v>0</v>
      </c>
      <c r="S108" s="8">
        <v>9500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9">
        <v>9500</v>
      </c>
      <c r="AA108" s="8">
        <v>0</v>
      </c>
      <c r="AB108" s="8">
        <v>627</v>
      </c>
      <c r="AC108" s="8">
        <v>0</v>
      </c>
      <c r="AD108" s="9">
        <v>627</v>
      </c>
      <c r="AE108" s="8">
        <v>0</v>
      </c>
      <c r="AF108" s="8">
        <v>0</v>
      </c>
      <c r="AG108" s="8">
        <v>0</v>
      </c>
      <c r="AH108" s="8">
        <v>0</v>
      </c>
      <c r="AI108" s="9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9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9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9">
        <v>0</v>
      </c>
      <c r="BI108" s="9">
        <v>10127</v>
      </c>
      <c r="BJ108" s="8">
        <v>0</v>
      </c>
      <c r="BK108" s="9">
        <v>0</v>
      </c>
      <c r="BL108" s="9">
        <v>10127</v>
      </c>
    </row>
    <row r="109" spans="2:64">
      <c r="B109" s="8" t="s">
        <v>278</v>
      </c>
      <c r="C109" s="9" t="s">
        <v>279</v>
      </c>
      <c r="D109" s="8"/>
      <c r="E109" s="8"/>
      <c r="F109" s="33"/>
      <c r="G109" s="34"/>
      <c r="H109" s="9"/>
      <c r="I109" s="8"/>
      <c r="J109" s="8">
        <v>5523.6</v>
      </c>
      <c r="K109" s="8"/>
      <c r="L109" s="9">
        <v>5523.6</v>
      </c>
      <c r="M109" s="8"/>
      <c r="N109" s="8"/>
      <c r="O109" s="9"/>
      <c r="P109" s="9">
        <v>5523.6</v>
      </c>
      <c r="Q109" s="8">
        <v>0</v>
      </c>
      <c r="R109" s="8">
        <v>0</v>
      </c>
      <c r="S109" s="8">
        <v>4000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9">
        <v>4000</v>
      </c>
      <c r="AA109" s="8">
        <v>0</v>
      </c>
      <c r="AB109" s="8">
        <v>306</v>
      </c>
      <c r="AC109" s="8">
        <v>0</v>
      </c>
      <c r="AD109" s="9">
        <v>306</v>
      </c>
      <c r="AE109" s="8">
        <v>1217.5999999999999</v>
      </c>
      <c r="AF109" s="8">
        <v>0</v>
      </c>
      <c r="AG109" s="8">
        <v>0</v>
      </c>
      <c r="AH109" s="8">
        <v>0</v>
      </c>
      <c r="AI109" s="9">
        <v>1217.5999999999999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9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9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9">
        <v>0</v>
      </c>
      <c r="BI109" s="9">
        <v>5523.6</v>
      </c>
      <c r="BJ109" s="8">
        <v>0</v>
      </c>
      <c r="BK109" s="9">
        <v>0</v>
      </c>
      <c r="BL109" s="9">
        <v>5523.6</v>
      </c>
    </row>
    <row r="110" spans="2:64">
      <c r="B110" s="8" t="s">
        <v>280</v>
      </c>
      <c r="C110" s="9" t="s">
        <v>281</v>
      </c>
      <c r="D110" s="8"/>
      <c r="E110" s="8"/>
      <c r="F110" s="33"/>
      <c r="G110" s="34"/>
      <c r="H110" s="9"/>
      <c r="I110" s="8"/>
      <c r="J110" s="8">
        <v>33141.599999999999</v>
      </c>
      <c r="K110" s="8"/>
      <c r="L110" s="9">
        <v>33141.599999999999</v>
      </c>
      <c r="M110" s="8"/>
      <c r="N110" s="8"/>
      <c r="O110" s="9"/>
      <c r="P110" s="9">
        <v>33141.599999999999</v>
      </c>
      <c r="Q110" s="8">
        <v>0</v>
      </c>
      <c r="R110" s="8">
        <v>0</v>
      </c>
      <c r="S110" s="8">
        <v>26717.5</v>
      </c>
      <c r="T110" s="8">
        <v>0</v>
      </c>
      <c r="U110" s="8">
        <v>0</v>
      </c>
      <c r="V110" s="8">
        <v>6400</v>
      </c>
      <c r="W110" s="8">
        <v>0</v>
      </c>
      <c r="X110" s="8">
        <v>0</v>
      </c>
      <c r="Y110" s="8">
        <v>0</v>
      </c>
      <c r="Z110" s="9">
        <v>33117.5</v>
      </c>
      <c r="AA110" s="8">
        <v>0</v>
      </c>
      <c r="AB110" s="8">
        <v>2444.34</v>
      </c>
      <c r="AC110" s="8">
        <v>4897.6400000000003</v>
      </c>
      <c r="AD110" s="9">
        <v>7341.98</v>
      </c>
      <c r="AE110" s="8">
        <v>0</v>
      </c>
      <c r="AF110" s="8">
        <v>0</v>
      </c>
      <c r="AG110" s="8">
        <v>0</v>
      </c>
      <c r="AH110" s="8">
        <v>0</v>
      </c>
      <c r="AI110" s="9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9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9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9">
        <v>0</v>
      </c>
      <c r="BI110" s="9">
        <v>40459.480000000003</v>
      </c>
      <c r="BJ110" s="8">
        <v>-7317.88</v>
      </c>
      <c r="BK110" s="9">
        <v>-7317.88</v>
      </c>
      <c r="BL110" s="9">
        <v>33141.599999999999</v>
      </c>
    </row>
    <row r="111" spans="2:64">
      <c r="B111" s="8" t="s">
        <v>282</v>
      </c>
      <c r="C111" s="9" t="s">
        <v>283</v>
      </c>
      <c r="D111" s="8"/>
      <c r="E111" s="8"/>
      <c r="F111" s="33"/>
      <c r="G111" s="34"/>
      <c r="H111" s="9"/>
      <c r="I111" s="8"/>
      <c r="J111" s="8">
        <v>6444</v>
      </c>
      <c r="K111" s="8"/>
      <c r="L111" s="9">
        <v>6444</v>
      </c>
      <c r="M111" s="8"/>
      <c r="N111" s="8"/>
      <c r="O111" s="9"/>
      <c r="P111" s="9">
        <v>6444</v>
      </c>
      <c r="Q111" s="8">
        <v>0</v>
      </c>
      <c r="R111" s="8">
        <v>0</v>
      </c>
      <c r="S111" s="8">
        <v>6197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9">
        <v>6197</v>
      </c>
      <c r="AA111" s="8">
        <v>0</v>
      </c>
      <c r="AB111" s="8">
        <v>247</v>
      </c>
      <c r="AC111" s="8">
        <v>0</v>
      </c>
      <c r="AD111" s="9">
        <v>247</v>
      </c>
      <c r="AE111" s="8">
        <v>0</v>
      </c>
      <c r="AF111" s="8">
        <v>0</v>
      </c>
      <c r="AG111" s="8">
        <v>0</v>
      </c>
      <c r="AH111" s="8">
        <v>0</v>
      </c>
      <c r="AI111" s="9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9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9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9">
        <v>0</v>
      </c>
      <c r="BI111" s="9">
        <v>6444</v>
      </c>
      <c r="BJ111" s="8">
        <v>0</v>
      </c>
      <c r="BK111" s="9">
        <v>0</v>
      </c>
      <c r="BL111" s="9">
        <v>6444</v>
      </c>
    </row>
    <row r="112" spans="2:64">
      <c r="B112" s="8" t="s">
        <v>284</v>
      </c>
      <c r="C112" s="9" t="s">
        <v>285</v>
      </c>
      <c r="D112" s="8"/>
      <c r="E112" s="8"/>
      <c r="F112" s="33"/>
      <c r="G112" s="34"/>
      <c r="H112" s="9"/>
      <c r="I112" s="8"/>
      <c r="J112" s="8">
        <v>8285</v>
      </c>
      <c r="K112" s="8"/>
      <c r="L112" s="9">
        <v>8285</v>
      </c>
      <c r="M112" s="8"/>
      <c r="N112" s="8"/>
      <c r="O112" s="9"/>
      <c r="P112" s="9">
        <v>8285</v>
      </c>
      <c r="Q112" s="8">
        <v>0</v>
      </c>
      <c r="R112" s="8">
        <v>0</v>
      </c>
      <c r="S112" s="8">
        <v>7709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9">
        <v>7709</v>
      </c>
      <c r="AA112" s="8">
        <v>0</v>
      </c>
      <c r="AB112" s="8">
        <v>540</v>
      </c>
      <c r="AC112" s="8">
        <v>36</v>
      </c>
      <c r="AD112" s="9">
        <v>576</v>
      </c>
      <c r="AE112" s="8">
        <v>0</v>
      </c>
      <c r="AF112" s="8">
        <v>0</v>
      </c>
      <c r="AG112" s="8">
        <v>0</v>
      </c>
      <c r="AH112" s="8">
        <v>0</v>
      </c>
      <c r="AI112" s="9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9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9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9">
        <v>0</v>
      </c>
      <c r="BI112" s="9">
        <v>8285</v>
      </c>
      <c r="BJ112" s="8">
        <v>0</v>
      </c>
      <c r="BK112" s="9">
        <v>0</v>
      </c>
      <c r="BL112" s="9">
        <v>8285</v>
      </c>
    </row>
    <row r="113" spans="2:64">
      <c r="B113" s="8" t="s">
        <v>286</v>
      </c>
      <c r="C113" s="9" t="s">
        <v>287</v>
      </c>
      <c r="D113" s="8"/>
      <c r="E113" s="8"/>
      <c r="F113" s="33"/>
      <c r="G113" s="34"/>
      <c r="H113" s="9"/>
      <c r="I113" s="8"/>
      <c r="J113" s="8"/>
      <c r="K113" s="8"/>
      <c r="L113" s="9"/>
      <c r="M113" s="8"/>
      <c r="N113" s="8"/>
      <c r="O113" s="9"/>
      <c r="P113" s="9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9">
        <v>0</v>
      </c>
      <c r="AA113" s="8">
        <v>0</v>
      </c>
      <c r="AB113" s="8">
        <v>0</v>
      </c>
      <c r="AC113" s="8">
        <v>0</v>
      </c>
      <c r="AD113" s="9">
        <v>0</v>
      </c>
      <c r="AE113" s="8">
        <v>0</v>
      </c>
      <c r="AF113" s="8">
        <v>0</v>
      </c>
      <c r="AG113" s="8">
        <v>0</v>
      </c>
      <c r="AH113" s="8">
        <v>0</v>
      </c>
      <c r="AI113" s="9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9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9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9">
        <v>0</v>
      </c>
      <c r="BI113" s="9">
        <v>0</v>
      </c>
      <c r="BJ113" s="8">
        <v>0</v>
      </c>
      <c r="BK113" s="9">
        <v>0</v>
      </c>
      <c r="BL113" s="9">
        <v>0</v>
      </c>
    </row>
    <row r="114" spans="2:64">
      <c r="B114" s="8" t="s">
        <v>288</v>
      </c>
      <c r="C114" s="9" t="s">
        <v>289</v>
      </c>
      <c r="D114" s="8"/>
      <c r="E114" s="8"/>
      <c r="F114" s="33"/>
      <c r="G114" s="34"/>
      <c r="H114" s="9"/>
      <c r="I114" s="8"/>
      <c r="J114" s="8">
        <v>4603</v>
      </c>
      <c r="K114" s="8"/>
      <c r="L114" s="9">
        <v>4603</v>
      </c>
      <c r="M114" s="8"/>
      <c r="N114" s="8"/>
      <c r="O114" s="9"/>
      <c r="P114" s="9">
        <v>4603</v>
      </c>
      <c r="Q114" s="8">
        <v>500</v>
      </c>
      <c r="R114" s="8">
        <v>0</v>
      </c>
      <c r="S114" s="8">
        <v>3000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9">
        <v>3500</v>
      </c>
      <c r="AA114" s="8">
        <v>0</v>
      </c>
      <c r="AB114" s="8">
        <v>272.68</v>
      </c>
      <c r="AC114" s="8">
        <v>830.32</v>
      </c>
      <c r="AD114" s="9">
        <v>1103</v>
      </c>
      <c r="AE114" s="8">
        <v>0</v>
      </c>
      <c r="AF114" s="8">
        <v>0</v>
      </c>
      <c r="AG114" s="8">
        <v>0</v>
      </c>
      <c r="AH114" s="8">
        <v>0</v>
      </c>
      <c r="AI114" s="9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9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9">
        <v>0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9">
        <v>0</v>
      </c>
      <c r="BI114" s="9">
        <v>4603</v>
      </c>
      <c r="BJ114" s="8">
        <v>0</v>
      </c>
      <c r="BK114" s="9">
        <v>0</v>
      </c>
      <c r="BL114" s="9">
        <v>4603</v>
      </c>
    </row>
    <row r="115" spans="2:64">
      <c r="B115" s="8" t="s">
        <v>290</v>
      </c>
      <c r="C115" s="9" t="s">
        <v>291</v>
      </c>
      <c r="D115" s="8"/>
      <c r="E115" s="8"/>
      <c r="F115" s="33"/>
      <c r="G115" s="34"/>
      <c r="H115" s="9"/>
      <c r="I115" s="8"/>
      <c r="J115" s="8"/>
      <c r="K115" s="8"/>
      <c r="L115" s="9"/>
      <c r="M115" s="8"/>
      <c r="N115" s="8"/>
      <c r="O115" s="9"/>
      <c r="P115" s="9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9">
        <v>0</v>
      </c>
      <c r="AA115" s="8">
        <v>0</v>
      </c>
      <c r="AB115" s="8">
        <v>0</v>
      </c>
      <c r="AC115" s="8">
        <v>0</v>
      </c>
      <c r="AD115" s="9">
        <v>0</v>
      </c>
      <c r="AE115" s="8">
        <v>0</v>
      </c>
      <c r="AF115" s="8">
        <v>0</v>
      </c>
      <c r="AG115" s="8">
        <v>0</v>
      </c>
      <c r="AH115" s="8">
        <v>0</v>
      </c>
      <c r="AI115" s="9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9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9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9">
        <v>0</v>
      </c>
      <c r="BI115" s="9">
        <v>0</v>
      </c>
      <c r="BJ115" s="8">
        <v>0</v>
      </c>
      <c r="BK115" s="9">
        <v>0</v>
      </c>
      <c r="BL115" s="9">
        <v>0</v>
      </c>
    </row>
    <row r="116" spans="2:64">
      <c r="B116" s="8" t="s">
        <v>292</v>
      </c>
      <c r="C116" s="9" t="s">
        <v>293</v>
      </c>
      <c r="D116" s="8"/>
      <c r="E116" s="8"/>
      <c r="F116" s="33"/>
      <c r="G116" s="34"/>
      <c r="H116" s="9"/>
      <c r="I116" s="8"/>
      <c r="J116" s="8"/>
      <c r="K116" s="8"/>
      <c r="L116" s="9"/>
      <c r="M116" s="8"/>
      <c r="N116" s="8"/>
      <c r="O116" s="9"/>
      <c r="P116" s="9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9">
        <v>0</v>
      </c>
      <c r="AA116" s="8">
        <v>0</v>
      </c>
      <c r="AB116" s="8">
        <v>0</v>
      </c>
      <c r="AC116" s="8">
        <v>0</v>
      </c>
      <c r="AD116" s="9">
        <v>0</v>
      </c>
      <c r="AE116" s="8">
        <v>0</v>
      </c>
      <c r="AF116" s="8">
        <v>0</v>
      </c>
      <c r="AG116" s="8">
        <v>0</v>
      </c>
      <c r="AH116" s="8">
        <v>0</v>
      </c>
      <c r="AI116" s="9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9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9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9">
        <v>0</v>
      </c>
      <c r="BI116" s="9">
        <v>0</v>
      </c>
      <c r="BJ116" s="8">
        <v>0</v>
      </c>
      <c r="BK116" s="9">
        <v>0</v>
      </c>
      <c r="BL116" s="9">
        <v>0</v>
      </c>
    </row>
    <row r="117" spans="2:64">
      <c r="B117" s="8" t="s">
        <v>294</v>
      </c>
      <c r="C117" s="9" t="s">
        <v>295</v>
      </c>
      <c r="D117" s="8"/>
      <c r="E117" s="8"/>
      <c r="F117" s="33"/>
      <c r="G117" s="34"/>
      <c r="H117" s="9"/>
      <c r="I117" s="8"/>
      <c r="J117" s="8">
        <v>3222.1</v>
      </c>
      <c r="K117" s="8"/>
      <c r="L117" s="9">
        <v>3222.1</v>
      </c>
      <c r="M117" s="8"/>
      <c r="N117" s="8"/>
      <c r="O117" s="9"/>
      <c r="P117" s="9">
        <v>3222.1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9">
        <v>0</v>
      </c>
      <c r="AA117" s="8">
        <v>0</v>
      </c>
      <c r="AB117" s="8">
        <v>0</v>
      </c>
      <c r="AC117" s="8">
        <v>0</v>
      </c>
      <c r="AD117" s="9">
        <v>0</v>
      </c>
      <c r="AE117" s="8">
        <v>0</v>
      </c>
      <c r="AF117" s="8">
        <v>0</v>
      </c>
      <c r="AG117" s="8">
        <v>0</v>
      </c>
      <c r="AH117" s="8">
        <v>0</v>
      </c>
      <c r="AI117" s="9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9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9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9">
        <v>0</v>
      </c>
      <c r="BI117" s="9">
        <v>0</v>
      </c>
      <c r="BJ117" s="8">
        <v>0</v>
      </c>
      <c r="BK117" s="9">
        <v>0</v>
      </c>
      <c r="BL117" s="9">
        <v>0</v>
      </c>
    </row>
    <row r="118" spans="2:64">
      <c r="B118" s="8" t="s">
        <v>296</v>
      </c>
      <c r="C118" s="9" t="s">
        <v>297</v>
      </c>
      <c r="D118" s="8"/>
      <c r="E118" s="8"/>
      <c r="F118" s="33"/>
      <c r="G118" s="34"/>
      <c r="H118" s="9"/>
      <c r="I118" s="8"/>
      <c r="J118" s="8"/>
      <c r="K118" s="8"/>
      <c r="L118" s="9"/>
      <c r="M118" s="8"/>
      <c r="N118" s="8"/>
      <c r="O118" s="9"/>
      <c r="P118" s="9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9">
        <v>0</v>
      </c>
      <c r="AA118" s="8">
        <v>0</v>
      </c>
      <c r="AB118" s="8">
        <v>0</v>
      </c>
      <c r="AC118" s="8">
        <v>0</v>
      </c>
      <c r="AD118" s="9">
        <v>0</v>
      </c>
      <c r="AE118" s="8">
        <v>0</v>
      </c>
      <c r="AF118" s="8">
        <v>0</v>
      </c>
      <c r="AG118" s="8">
        <v>0</v>
      </c>
      <c r="AH118" s="8">
        <v>0</v>
      </c>
      <c r="AI118" s="9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9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9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9">
        <v>0</v>
      </c>
      <c r="BI118" s="9">
        <v>0</v>
      </c>
      <c r="BJ118" s="8">
        <v>0</v>
      </c>
      <c r="BK118" s="9">
        <v>0</v>
      </c>
      <c r="BL118" s="9">
        <v>0</v>
      </c>
    </row>
    <row r="119" spans="2:64">
      <c r="B119" s="8" t="s">
        <v>298</v>
      </c>
      <c r="C119" s="9" t="s">
        <v>299</v>
      </c>
      <c r="D119" s="8"/>
      <c r="E119" s="8"/>
      <c r="F119" s="33"/>
      <c r="G119" s="34"/>
      <c r="H119" s="9"/>
      <c r="I119" s="8"/>
      <c r="J119" s="8">
        <v>4603</v>
      </c>
      <c r="K119" s="8"/>
      <c r="L119" s="9">
        <v>4603</v>
      </c>
      <c r="M119" s="8"/>
      <c r="N119" s="8"/>
      <c r="O119" s="9"/>
      <c r="P119" s="9">
        <v>4603</v>
      </c>
      <c r="Q119" s="8">
        <v>0</v>
      </c>
      <c r="R119" s="8">
        <v>4277.49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9">
        <v>4277.49</v>
      </c>
      <c r="AA119" s="8">
        <v>0</v>
      </c>
      <c r="AB119" s="8">
        <v>325.51</v>
      </c>
      <c r="AC119" s="8">
        <v>0</v>
      </c>
      <c r="AD119" s="9">
        <v>325.51</v>
      </c>
      <c r="AE119" s="8">
        <v>0</v>
      </c>
      <c r="AF119" s="8">
        <v>0</v>
      </c>
      <c r="AG119" s="8">
        <v>0</v>
      </c>
      <c r="AH119" s="8">
        <v>0</v>
      </c>
      <c r="AI119" s="9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9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9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9">
        <v>0</v>
      </c>
      <c r="BI119" s="9">
        <v>4603</v>
      </c>
      <c r="BJ119" s="8">
        <v>0</v>
      </c>
      <c r="BK119" s="9">
        <v>0</v>
      </c>
      <c r="BL119" s="9">
        <v>4603</v>
      </c>
    </row>
    <row r="120" spans="2:64">
      <c r="B120" s="8" t="s">
        <v>300</v>
      </c>
      <c r="C120" s="9" t="s">
        <v>301</v>
      </c>
      <c r="D120" s="8"/>
      <c r="E120" s="8"/>
      <c r="F120" s="33"/>
      <c r="G120" s="34"/>
      <c r="H120" s="9"/>
      <c r="I120" s="8"/>
      <c r="J120" s="8"/>
      <c r="K120" s="8"/>
      <c r="L120" s="9"/>
      <c r="M120" s="8"/>
      <c r="N120" s="8"/>
      <c r="O120" s="9"/>
      <c r="P120" s="9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9">
        <v>0</v>
      </c>
      <c r="AA120" s="8">
        <v>0</v>
      </c>
      <c r="AB120" s="8">
        <v>0</v>
      </c>
      <c r="AC120" s="8">
        <v>0</v>
      </c>
      <c r="AD120" s="9">
        <v>0</v>
      </c>
      <c r="AE120" s="8">
        <v>0</v>
      </c>
      <c r="AF120" s="8">
        <v>0</v>
      </c>
      <c r="AG120" s="8">
        <v>0</v>
      </c>
      <c r="AH120" s="8">
        <v>0</v>
      </c>
      <c r="AI120" s="9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9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9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9">
        <v>0</v>
      </c>
      <c r="BI120" s="9">
        <v>0</v>
      </c>
      <c r="BJ120" s="8">
        <v>0</v>
      </c>
      <c r="BK120" s="9">
        <v>0</v>
      </c>
      <c r="BL120" s="9">
        <v>0</v>
      </c>
    </row>
    <row r="121" spans="2:64">
      <c r="B121" s="8" t="s">
        <v>302</v>
      </c>
      <c r="C121" s="9" t="s">
        <v>303</v>
      </c>
      <c r="D121" s="8"/>
      <c r="E121" s="8"/>
      <c r="F121" s="33"/>
      <c r="G121" s="34"/>
      <c r="H121" s="9"/>
      <c r="I121" s="8"/>
      <c r="J121" s="8">
        <v>7364.8</v>
      </c>
      <c r="K121" s="8"/>
      <c r="L121" s="9">
        <v>7364.8</v>
      </c>
      <c r="M121" s="8"/>
      <c r="N121" s="8"/>
      <c r="O121" s="9"/>
      <c r="P121" s="9">
        <v>7364.8</v>
      </c>
      <c r="Q121" s="8">
        <v>0</v>
      </c>
      <c r="R121" s="8">
        <v>0</v>
      </c>
      <c r="S121" s="8">
        <v>6842.56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9">
        <v>6842.56</v>
      </c>
      <c r="AA121" s="8">
        <v>0</v>
      </c>
      <c r="AB121" s="8">
        <v>522.24</v>
      </c>
      <c r="AC121" s="8">
        <v>0</v>
      </c>
      <c r="AD121" s="9">
        <v>522.24</v>
      </c>
      <c r="AE121" s="8">
        <v>0</v>
      </c>
      <c r="AF121" s="8">
        <v>0</v>
      </c>
      <c r="AG121" s="8">
        <v>0</v>
      </c>
      <c r="AH121" s="8">
        <v>0</v>
      </c>
      <c r="AI121" s="9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9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9">
        <v>0</v>
      </c>
      <c r="BA121" s="8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9">
        <v>0</v>
      </c>
      <c r="BI121" s="9">
        <v>7364.8</v>
      </c>
      <c r="BJ121" s="8">
        <v>0</v>
      </c>
      <c r="BK121" s="9">
        <v>0</v>
      </c>
      <c r="BL121" s="9">
        <v>7364.8</v>
      </c>
    </row>
    <row r="122" spans="2:64">
      <c r="B122" s="8" t="s">
        <v>304</v>
      </c>
      <c r="C122" s="9" t="s">
        <v>305</v>
      </c>
      <c r="D122" s="8"/>
      <c r="E122" s="8"/>
      <c r="F122" s="33"/>
      <c r="G122" s="34"/>
      <c r="H122" s="9"/>
      <c r="I122" s="8"/>
      <c r="J122" s="8">
        <v>3682.4</v>
      </c>
      <c r="K122" s="8"/>
      <c r="L122" s="9">
        <v>3682.4</v>
      </c>
      <c r="M122" s="8"/>
      <c r="N122" s="8"/>
      <c r="O122" s="9"/>
      <c r="P122" s="9">
        <v>3682.4</v>
      </c>
      <c r="Q122" s="8">
        <v>0</v>
      </c>
      <c r="R122" s="8">
        <v>0</v>
      </c>
      <c r="S122" s="8">
        <v>3395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9">
        <v>3395</v>
      </c>
      <c r="AA122" s="8">
        <v>0</v>
      </c>
      <c r="AB122" s="8">
        <v>259.72000000000003</v>
      </c>
      <c r="AC122" s="8">
        <v>27.68</v>
      </c>
      <c r="AD122" s="9">
        <v>287.39999999999998</v>
      </c>
      <c r="AE122" s="8">
        <v>0</v>
      </c>
      <c r="AF122" s="8">
        <v>0</v>
      </c>
      <c r="AG122" s="8">
        <v>0</v>
      </c>
      <c r="AH122" s="8">
        <v>0</v>
      </c>
      <c r="AI122" s="9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9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9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9">
        <v>0</v>
      </c>
      <c r="BI122" s="9">
        <v>3682.4</v>
      </c>
      <c r="BJ122" s="8">
        <v>0</v>
      </c>
      <c r="BK122" s="9">
        <v>0</v>
      </c>
      <c r="BL122" s="9">
        <v>3682.4</v>
      </c>
    </row>
    <row r="123" spans="2:64">
      <c r="B123" s="8" t="s">
        <v>306</v>
      </c>
      <c r="C123" s="9" t="s">
        <v>307</v>
      </c>
      <c r="D123" s="8"/>
      <c r="E123" s="8"/>
      <c r="F123" s="33"/>
      <c r="G123" s="34"/>
      <c r="H123" s="9"/>
      <c r="I123" s="8"/>
      <c r="J123" s="8">
        <v>18872.3</v>
      </c>
      <c r="K123" s="8"/>
      <c r="L123" s="9">
        <v>18872.3</v>
      </c>
      <c r="M123" s="8"/>
      <c r="N123" s="8"/>
      <c r="O123" s="9"/>
      <c r="P123" s="9">
        <v>18872.3</v>
      </c>
      <c r="Q123" s="8">
        <v>0</v>
      </c>
      <c r="R123" s="8">
        <v>1044.18</v>
      </c>
      <c r="S123" s="8">
        <v>10442.75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9">
        <v>11486.93</v>
      </c>
      <c r="AA123" s="8">
        <v>0</v>
      </c>
      <c r="AB123" s="8">
        <v>865.38</v>
      </c>
      <c r="AC123" s="8">
        <v>1595.26</v>
      </c>
      <c r="AD123" s="9">
        <v>2460.64</v>
      </c>
      <c r="AE123" s="8">
        <v>4924.7299999999996</v>
      </c>
      <c r="AF123" s="8">
        <v>0</v>
      </c>
      <c r="AG123" s="8">
        <v>0</v>
      </c>
      <c r="AH123" s="8">
        <v>0</v>
      </c>
      <c r="AI123" s="9">
        <v>4924.7299999999996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9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9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9">
        <v>0</v>
      </c>
      <c r="BI123" s="9">
        <v>18872.3</v>
      </c>
      <c r="BJ123" s="8">
        <v>0</v>
      </c>
      <c r="BK123" s="9">
        <v>0</v>
      </c>
      <c r="BL123" s="9">
        <v>18872.3</v>
      </c>
    </row>
    <row r="124" spans="2:64">
      <c r="B124" s="8" t="s">
        <v>308</v>
      </c>
      <c r="C124" s="9" t="s">
        <v>309</v>
      </c>
      <c r="D124" s="8"/>
      <c r="E124" s="8"/>
      <c r="F124" s="33"/>
      <c r="G124" s="34"/>
      <c r="H124" s="9"/>
      <c r="I124" s="8"/>
      <c r="J124" s="8"/>
      <c r="K124" s="8"/>
      <c r="L124" s="9"/>
      <c r="M124" s="8"/>
      <c r="N124" s="8"/>
      <c r="O124" s="9"/>
      <c r="P124" s="9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9">
        <v>0</v>
      </c>
      <c r="AA124" s="8">
        <v>0</v>
      </c>
      <c r="AB124" s="8">
        <v>0</v>
      </c>
      <c r="AC124" s="8">
        <v>0</v>
      </c>
      <c r="AD124" s="9">
        <v>0</v>
      </c>
      <c r="AE124" s="8">
        <v>0</v>
      </c>
      <c r="AF124" s="8">
        <v>0</v>
      </c>
      <c r="AG124" s="8">
        <v>0</v>
      </c>
      <c r="AH124" s="8">
        <v>0</v>
      </c>
      <c r="AI124" s="9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9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9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9">
        <v>0</v>
      </c>
      <c r="BI124" s="9">
        <v>0</v>
      </c>
      <c r="BJ124" s="8">
        <v>0</v>
      </c>
      <c r="BK124" s="9">
        <v>0</v>
      </c>
      <c r="BL124" s="9">
        <v>0</v>
      </c>
    </row>
    <row r="125" spans="2:64">
      <c r="B125" s="8" t="s">
        <v>310</v>
      </c>
      <c r="C125" s="9" t="s">
        <v>311</v>
      </c>
      <c r="D125" s="8"/>
      <c r="E125" s="8"/>
      <c r="F125" s="33"/>
      <c r="G125" s="34"/>
      <c r="H125" s="9"/>
      <c r="I125" s="8"/>
      <c r="J125" s="8">
        <v>2761.8</v>
      </c>
      <c r="K125" s="8"/>
      <c r="L125" s="9">
        <v>2761.8</v>
      </c>
      <c r="M125" s="8"/>
      <c r="N125" s="8"/>
      <c r="O125" s="9"/>
      <c r="P125" s="9">
        <v>2761.8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9">
        <v>0</v>
      </c>
      <c r="AA125" s="8">
        <v>0</v>
      </c>
      <c r="AB125" s="8">
        <v>0</v>
      </c>
      <c r="AC125" s="8">
        <v>0</v>
      </c>
      <c r="AD125" s="9">
        <v>0</v>
      </c>
      <c r="AE125" s="8">
        <v>0</v>
      </c>
      <c r="AF125" s="8">
        <v>0</v>
      </c>
      <c r="AG125" s="8">
        <v>0</v>
      </c>
      <c r="AH125" s="8">
        <v>0</v>
      </c>
      <c r="AI125" s="9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9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9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9">
        <v>0</v>
      </c>
      <c r="BI125" s="9">
        <v>0</v>
      </c>
      <c r="BJ125" s="8">
        <v>0</v>
      </c>
      <c r="BK125" s="9">
        <v>0</v>
      </c>
      <c r="BL125" s="9">
        <v>0</v>
      </c>
    </row>
    <row r="126" spans="2:64">
      <c r="B126" s="8" t="s">
        <v>312</v>
      </c>
      <c r="C126" s="9" t="s">
        <v>313</v>
      </c>
      <c r="D126" s="8"/>
      <c r="E126" s="8"/>
      <c r="F126" s="33"/>
      <c r="G126" s="34"/>
      <c r="H126" s="9"/>
      <c r="I126" s="8"/>
      <c r="J126" s="8"/>
      <c r="K126" s="8"/>
      <c r="L126" s="9"/>
      <c r="M126" s="8"/>
      <c r="N126" s="8"/>
      <c r="O126" s="9"/>
      <c r="P126" s="9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9">
        <v>0</v>
      </c>
      <c r="AA126" s="8">
        <v>0</v>
      </c>
      <c r="AB126" s="8">
        <v>0</v>
      </c>
      <c r="AC126" s="8">
        <v>0</v>
      </c>
      <c r="AD126" s="9">
        <v>0</v>
      </c>
      <c r="AE126" s="8">
        <v>0</v>
      </c>
      <c r="AF126" s="8">
        <v>0</v>
      </c>
      <c r="AG126" s="8">
        <v>0</v>
      </c>
      <c r="AH126" s="8">
        <v>0</v>
      </c>
      <c r="AI126" s="9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9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9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9">
        <v>0</v>
      </c>
      <c r="BI126" s="9">
        <v>0</v>
      </c>
      <c r="BJ126" s="8">
        <v>0</v>
      </c>
      <c r="BK126" s="9">
        <v>0</v>
      </c>
      <c r="BL126" s="9">
        <v>0</v>
      </c>
    </row>
    <row r="127" spans="2:64">
      <c r="B127" s="8" t="s">
        <v>314</v>
      </c>
      <c r="C127" s="9" t="s">
        <v>315</v>
      </c>
      <c r="D127" s="8"/>
      <c r="E127" s="8"/>
      <c r="F127" s="33"/>
      <c r="G127" s="34"/>
      <c r="H127" s="9"/>
      <c r="I127" s="8"/>
      <c r="J127" s="8"/>
      <c r="K127" s="8"/>
      <c r="L127" s="9"/>
      <c r="M127" s="8"/>
      <c r="N127" s="8"/>
      <c r="O127" s="9"/>
      <c r="P127" s="9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9">
        <v>0</v>
      </c>
      <c r="AA127" s="8">
        <v>0</v>
      </c>
      <c r="AB127" s="8">
        <v>0</v>
      </c>
      <c r="AC127" s="8">
        <v>0</v>
      </c>
      <c r="AD127" s="9">
        <v>0</v>
      </c>
      <c r="AE127" s="8">
        <v>0</v>
      </c>
      <c r="AF127" s="8">
        <v>0</v>
      </c>
      <c r="AG127" s="8">
        <v>0</v>
      </c>
      <c r="AH127" s="8">
        <v>0</v>
      </c>
      <c r="AI127" s="9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9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9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9">
        <v>0</v>
      </c>
      <c r="BI127" s="9">
        <v>0</v>
      </c>
      <c r="BJ127" s="8">
        <v>0</v>
      </c>
      <c r="BK127" s="9">
        <v>0</v>
      </c>
      <c r="BL127" s="9">
        <v>0</v>
      </c>
    </row>
    <row r="128" spans="2:64">
      <c r="B128" s="8" t="s">
        <v>316</v>
      </c>
      <c r="C128" s="9" t="s">
        <v>317</v>
      </c>
      <c r="D128" s="8"/>
      <c r="E128" s="8"/>
      <c r="F128" s="33"/>
      <c r="G128" s="34"/>
      <c r="H128" s="9"/>
      <c r="I128" s="8"/>
      <c r="J128" s="8">
        <v>9206</v>
      </c>
      <c r="K128" s="8"/>
      <c r="L128" s="9">
        <v>9206</v>
      </c>
      <c r="M128" s="8"/>
      <c r="N128" s="8"/>
      <c r="O128" s="9"/>
      <c r="P128" s="9">
        <v>9206</v>
      </c>
      <c r="Q128" s="8">
        <v>0</v>
      </c>
      <c r="R128" s="8">
        <v>0</v>
      </c>
      <c r="S128" s="8">
        <v>3000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9">
        <v>3000</v>
      </c>
      <c r="AA128" s="8">
        <v>0</v>
      </c>
      <c r="AB128" s="8">
        <v>212.85</v>
      </c>
      <c r="AC128" s="8">
        <v>1083.94</v>
      </c>
      <c r="AD128" s="9">
        <v>1296.79</v>
      </c>
      <c r="AE128" s="8">
        <v>0</v>
      </c>
      <c r="AF128" s="8">
        <v>0</v>
      </c>
      <c r="AG128" s="8">
        <v>0</v>
      </c>
      <c r="AH128" s="8">
        <v>0</v>
      </c>
      <c r="AI128" s="9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9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9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9">
        <v>0</v>
      </c>
      <c r="BI128" s="9">
        <v>4296.79</v>
      </c>
      <c r="BJ128" s="8">
        <v>0</v>
      </c>
      <c r="BK128" s="9">
        <v>0</v>
      </c>
      <c r="BL128" s="9">
        <v>4296.79</v>
      </c>
    </row>
    <row r="129" spans="2:64">
      <c r="B129" s="8" t="s">
        <v>318</v>
      </c>
      <c r="C129" s="9" t="s">
        <v>319</v>
      </c>
      <c r="D129" s="8"/>
      <c r="E129" s="8"/>
      <c r="F129" s="33"/>
      <c r="G129" s="34"/>
      <c r="H129" s="9"/>
      <c r="I129" s="8"/>
      <c r="J129" s="8"/>
      <c r="K129" s="8"/>
      <c r="L129" s="9"/>
      <c r="M129" s="8"/>
      <c r="N129" s="8"/>
      <c r="O129" s="9"/>
      <c r="P129" s="9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9">
        <v>0</v>
      </c>
      <c r="AA129" s="8">
        <v>0</v>
      </c>
      <c r="AB129" s="8">
        <v>0</v>
      </c>
      <c r="AC129" s="8">
        <v>0</v>
      </c>
      <c r="AD129" s="9">
        <v>0</v>
      </c>
      <c r="AE129" s="8">
        <v>0</v>
      </c>
      <c r="AF129" s="8">
        <v>0</v>
      </c>
      <c r="AG129" s="8">
        <v>0</v>
      </c>
      <c r="AH129" s="8">
        <v>0</v>
      </c>
      <c r="AI129" s="9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9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9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9">
        <v>0</v>
      </c>
      <c r="BI129" s="9">
        <v>0</v>
      </c>
      <c r="BJ129" s="8">
        <v>0</v>
      </c>
      <c r="BK129" s="9">
        <v>0</v>
      </c>
      <c r="BL129" s="9">
        <v>0</v>
      </c>
    </row>
    <row r="130" spans="2:64">
      <c r="B130" s="8" t="s">
        <v>320</v>
      </c>
      <c r="C130" s="9" t="s">
        <v>321</v>
      </c>
      <c r="D130" s="8"/>
      <c r="E130" s="8"/>
      <c r="F130" s="33"/>
      <c r="G130" s="34"/>
      <c r="H130" s="9"/>
      <c r="I130" s="8"/>
      <c r="J130" s="8">
        <v>4603</v>
      </c>
      <c r="K130" s="8"/>
      <c r="L130" s="9">
        <v>4603</v>
      </c>
      <c r="M130" s="8"/>
      <c r="N130" s="8"/>
      <c r="O130" s="9"/>
      <c r="P130" s="9">
        <v>4603</v>
      </c>
      <c r="Q130" s="8">
        <v>0</v>
      </c>
      <c r="R130" s="8">
        <v>0</v>
      </c>
      <c r="S130" s="8">
        <v>2759.04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9">
        <v>2759.04</v>
      </c>
      <c r="AA130" s="8">
        <v>1090.45</v>
      </c>
      <c r="AB130" s="8">
        <v>310.7</v>
      </c>
      <c r="AC130" s="8">
        <v>13.35</v>
      </c>
      <c r="AD130" s="9">
        <v>1414.5</v>
      </c>
      <c r="AE130" s="8">
        <v>0</v>
      </c>
      <c r="AF130" s="8">
        <v>0</v>
      </c>
      <c r="AG130" s="8">
        <v>0</v>
      </c>
      <c r="AH130" s="8">
        <v>0</v>
      </c>
      <c r="AI130" s="9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9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9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429.46</v>
      </c>
      <c r="BG130" s="8">
        <v>0</v>
      </c>
      <c r="BH130" s="9">
        <v>429.46</v>
      </c>
      <c r="BI130" s="9">
        <v>4603</v>
      </c>
      <c r="BJ130" s="8">
        <v>0</v>
      </c>
      <c r="BK130" s="9">
        <v>0</v>
      </c>
      <c r="BL130" s="9">
        <v>4603</v>
      </c>
    </row>
    <row r="131" spans="2:64">
      <c r="B131" s="8" t="s">
        <v>322</v>
      </c>
      <c r="C131" s="9" t="s">
        <v>323</v>
      </c>
      <c r="D131" s="8"/>
      <c r="E131" s="8"/>
      <c r="F131" s="33"/>
      <c r="G131" s="34"/>
      <c r="H131" s="9"/>
      <c r="I131" s="8"/>
      <c r="J131" s="8"/>
      <c r="K131" s="8"/>
      <c r="L131" s="9"/>
      <c r="M131" s="8"/>
      <c r="N131" s="8"/>
      <c r="O131" s="9"/>
      <c r="P131" s="9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9">
        <v>0</v>
      </c>
      <c r="AA131" s="8">
        <v>0</v>
      </c>
      <c r="AB131" s="8">
        <v>0</v>
      </c>
      <c r="AC131" s="8">
        <v>0</v>
      </c>
      <c r="AD131" s="9">
        <v>0</v>
      </c>
      <c r="AE131" s="8">
        <v>0</v>
      </c>
      <c r="AF131" s="8">
        <v>0</v>
      </c>
      <c r="AG131" s="8">
        <v>0</v>
      </c>
      <c r="AH131" s="8">
        <v>0</v>
      </c>
      <c r="AI131" s="9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9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9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9">
        <v>0</v>
      </c>
      <c r="BI131" s="9">
        <v>0</v>
      </c>
      <c r="BJ131" s="8">
        <v>0</v>
      </c>
      <c r="BK131" s="9">
        <v>0</v>
      </c>
      <c r="BL131" s="9">
        <v>0</v>
      </c>
    </row>
    <row r="132" spans="2:64">
      <c r="B132" s="8" t="s">
        <v>324</v>
      </c>
      <c r="C132" s="9" t="s">
        <v>325</v>
      </c>
      <c r="D132" s="8"/>
      <c r="E132" s="8"/>
      <c r="F132" s="33"/>
      <c r="G132" s="34"/>
      <c r="H132" s="9"/>
      <c r="I132" s="8"/>
      <c r="J132" s="8">
        <v>12428.1</v>
      </c>
      <c r="K132" s="8"/>
      <c r="L132" s="9">
        <v>12428.1</v>
      </c>
      <c r="M132" s="8"/>
      <c r="N132" s="8"/>
      <c r="O132" s="9"/>
      <c r="P132" s="9">
        <v>12428.1</v>
      </c>
      <c r="Q132" s="8">
        <v>0</v>
      </c>
      <c r="R132" s="8">
        <v>0</v>
      </c>
      <c r="S132" s="8">
        <v>11100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9">
        <v>11100</v>
      </c>
      <c r="AA132" s="8">
        <v>0</v>
      </c>
      <c r="AB132" s="8">
        <v>1328.1</v>
      </c>
      <c r="AC132" s="8">
        <v>0</v>
      </c>
      <c r="AD132" s="9">
        <v>1328.1</v>
      </c>
      <c r="AE132" s="8">
        <v>0</v>
      </c>
      <c r="AF132" s="8">
        <v>0</v>
      </c>
      <c r="AG132" s="8">
        <v>0</v>
      </c>
      <c r="AH132" s="8">
        <v>0</v>
      </c>
      <c r="AI132" s="9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9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9">
        <v>0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9">
        <v>0</v>
      </c>
      <c r="BI132" s="9">
        <v>12428.1</v>
      </c>
      <c r="BJ132" s="8">
        <v>0</v>
      </c>
      <c r="BK132" s="9">
        <v>0</v>
      </c>
      <c r="BL132" s="9">
        <v>12428.1</v>
      </c>
    </row>
    <row r="133" spans="2:64">
      <c r="B133" s="8" t="s">
        <v>326</v>
      </c>
      <c r="C133" s="9" t="s">
        <v>327</v>
      </c>
      <c r="D133" s="8"/>
      <c r="E133" s="8"/>
      <c r="F133" s="33"/>
      <c r="G133" s="34"/>
      <c r="H133" s="9"/>
      <c r="I133" s="8"/>
      <c r="J133" s="8">
        <v>5063.3</v>
      </c>
      <c r="K133" s="8"/>
      <c r="L133" s="9">
        <v>5063.3</v>
      </c>
      <c r="M133" s="8"/>
      <c r="N133" s="8"/>
      <c r="O133" s="9"/>
      <c r="P133" s="9">
        <v>5063.3</v>
      </c>
      <c r="Q133" s="8">
        <v>0</v>
      </c>
      <c r="R133" s="8">
        <v>0</v>
      </c>
      <c r="S133" s="8">
        <v>765.25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9">
        <v>765.25</v>
      </c>
      <c r="AA133" s="8">
        <v>0</v>
      </c>
      <c r="AB133" s="8">
        <v>58.55</v>
      </c>
      <c r="AC133" s="8">
        <v>3.82</v>
      </c>
      <c r="AD133" s="9">
        <v>62.37</v>
      </c>
      <c r="AE133" s="8">
        <v>0</v>
      </c>
      <c r="AF133" s="8">
        <v>0</v>
      </c>
      <c r="AG133" s="8">
        <v>0</v>
      </c>
      <c r="AH133" s="8">
        <v>0</v>
      </c>
      <c r="AI133" s="9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9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9">
        <v>0</v>
      </c>
      <c r="BA133" s="8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9">
        <v>0</v>
      </c>
      <c r="BI133" s="9">
        <v>827.62</v>
      </c>
      <c r="BJ133" s="8">
        <v>0</v>
      </c>
      <c r="BK133" s="9">
        <v>0</v>
      </c>
      <c r="BL133" s="9">
        <v>827.62</v>
      </c>
    </row>
    <row r="134" spans="2:64">
      <c r="B134" s="8" t="s">
        <v>328</v>
      </c>
      <c r="C134" s="9" t="s">
        <v>329</v>
      </c>
      <c r="D134" s="8"/>
      <c r="E134" s="8"/>
      <c r="F134" s="33"/>
      <c r="G134" s="34"/>
      <c r="H134" s="9"/>
      <c r="I134" s="8"/>
      <c r="J134" s="8">
        <v>5523.6</v>
      </c>
      <c r="K134" s="8"/>
      <c r="L134" s="9">
        <v>5523.6</v>
      </c>
      <c r="M134" s="8"/>
      <c r="N134" s="8"/>
      <c r="O134" s="9"/>
      <c r="P134" s="9">
        <v>5523.6</v>
      </c>
      <c r="Q134" s="8">
        <v>0</v>
      </c>
      <c r="R134" s="8">
        <v>0</v>
      </c>
      <c r="S134" s="8">
        <v>4681.0200000000004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9">
        <v>4681.0200000000004</v>
      </c>
      <c r="AA134" s="8">
        <v>0</v>
      </c>
      <c r="AB134" s="8">
        <v>0</v>
      </c>
      <c r="AC134" s="8">
        <v>0</v>
      </c>
      <c r="AD134" s="9">
        <v>0</v>
      </c>
      <c r="AE134" s="8">
        <v>0</v>
      </c>
      <c r="AF134" s="8">
        <v>0</v>
      </c>
      <c r="AG134" s="8">
        <v>0</v>
      </c>
      <c r="AH134" s="8">
        <v>0</v>
      </c>
      <c r="AI134" s="9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9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9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842.58</v>
      </c>
      <c r="BG134" s="8">
        <v>0</v>
      </c>
      <c r="BH134" s="9">
        <v>842.58</v>
      </c>
      <c r="BI134" s="9">
        <v>5523.6</v>
      </c>
      <c r="BJ134" s="8">
        <v>0</v>
      </c>
      <c r="BK134" s="9">
        <v>0</v>
      </c>
      <c r="BL134" s="9">
        <v>5523.6</v>
      </c>
    </row>
    <row r="135" spans="2:64">
      <c r="B135" s="8" t="s">
        <v>330</v>
      </c>
      <c r="C135" s="9" t="s">
        <v>331</v>
      </c>
      <c r="D135" s="8"/>
      <c r="E135" s="8"/>
      <c r="F135" s="33"/>
      <c r="G135" s="34"/>
      <c r="H135" s="9"/>
      <c r="I135" s="8"/>
      <c r="J135" s="8"/>
      <c r="K135" s="8"/>
      <c r="L135" s="9"/>
      <c r="M135" s="8"/>
      <c r="N135" s="8"/>
      <c r="O135" s="9"/>
      <c r="P135" s="9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9">
        <v>0</v>
      </c>
      <c r="AA135" s="8">
        <v>0</v>
      </c>
      <c r="AB135" s="8">
        <v>0</v>
      </c>
      <c r="AC135" s="8">
        <v>0</v>
      </c>
      <c r="AD135" s="9">
        <v>0</v>
      </c>
      <c r="AE135" s="8">
        <v>0</v>
      </c>
      <c r="AF135" s="8">
        <v>0</v>
      </c>
      <c r="AG135" s="8">
        <v>0</v>
      </c>
      <c r="AH135" s="8">
        <v>0</v>
      </c>
      <c r="AI135" s="9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9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9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9">
        <v>0</v>
      </c>
      <c r="BI135" s="9">
        <v>0</v>
      </c>
      <c r="BJ135" s="8">
        <v>0</v>
      </c>
      <c r="BK135" s="9">
        <v>0</v>
      </c>
      <c r="BL135" s="9">
        <v>0</v>
      </c>
    </row>
    <row r="136" spans="2:64">
      <c r="B136" s="8" t="s">
        <v>332</v>
      </c>
      <c r="C136" s="9" t="s">
        <v>333</v>
      </c>
      <c r="D136" s="8"/>
      <c r="E136" s="8"/>
      <c r="F136" s="33"/>
      <c r="G136" s="34"/>
      <c r="H136" s="9"/>
      <c r="I136" s="8"/>
      <c r="J136" s="8">
        <v>3222.1</v>
      </c>
      <c r="K136" s="8"/>
      <c r="L136" s="9">
        <v>3222.1</v>
      </c>
      <c r="M136" s="8"/>
      <c r="N136" s="8"/>
      <c r="O136" s="9"/>
      <c r="P136" s="9">
        <v>3222.1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9">
        <v>0</v>
      </c>
      <c r="AA136" s="8">
        <v>0</v>
      </c>
      <c r="AB136" s="8">
        <v>0</v>
      </c>
      <c r="AC136" s="8">
        <v>0</v>
      </c>
      <c r="AD136" s="9">
        <v>0</v>
      </c>
      <c r="AE136" s="8">
        <v>3222.1</v>
      </c>
      <c r="AF136" s="8">
        <v>0</v>
      </c>
      <c r="AG136" s="8">
        <v>0</v>
      </c>
      <c r="AH136" s="8">
        <v>0</v>
      </c>
      <c r="AI136" s="9">
        <v>3222.1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9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9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9">
        <v>0</v>
      </c>
      <c r="BI136" s="9">
        <v>3222.1</v>
      </c>
      <c r="BJ136" s="8">
        <v>0</v>
      </c>
      <c r="BK136" s="9">
        <v>0</v>
      </c>
      <c r="BL136" s="9">
        <v>3222.1</v>
      </c>
    </row>
    <row r="137" spans="2:64">
      <c r="B137" s="8" t="s">
        <v>334</v>
      </c>
      <c r="C137" s="9" t="s">
        <v>335</v>
      </c>
      <c r="D137" s="8"/>
      <c r="E137" s="8"/>
      <c r="F137" s="33"/>
      <c r="G137" s="34"/>
      <c r="H137" s="9"/>
      <c r="I137" s="8"/>
      <c r="J137" s="8"/>
      <c r="K137" s="8"/>
      <c r="L137" s="9"/>
      <c r="M137" s="8"/>
      <c r="N137" s="8"/>
      <c r="O137" s="9"/>
      <c r="P137" s="9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9">
        <v>0</v>
      </c>
      <c r="AA137" s="8">
        <v>0</v>
      </c>
      <c r="AB137" s="8">
        <v>0</v>
      </c>
      <c r="AC137" s="8">
        <v>0</v>
      </c>
      <c r="AD137" s="9">
        <v>0</v>
      </c>
      <c r="AE137" s="8">
        <v>0</v>
      </c>
      <c r="AF137" s="8">
        <v>0</v>
      </c>
      <c r="AG137" s="8">
        <v>0</v>
      </c>
      <c r="AH137" s="8">
        <v>0</v>
      </c>
      <c r="AI137" s="9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9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9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9">
        <v>0</v>
      </c>
      <c r="BI137" s="9">
        <v>0</v>
      </c>
      <c r="BJ137" s="8">
        <v>0</v>
      </c>
      <c r="BK137" s="9">
        <v>0</v>
      </c>
      <c r="BL137" s="9">
        <v>0</v>
      </c>
    </row>
    <row r="138" spans="2:64">
      <c r="B138" s="8" t="s">
        <v>336</v>
      </c>
      <c r="C138" s="9" t="s">
        <v>337</v>
      </c>
      <c r="D138" s="8"/>
      <c r="E138" s="8"/>
      <c r="F138" s="33"/>
      <c r="G138" s="34"/>
      <c r="H138" s="9"/>
      <c r="I138" s="8"/>
      <c r="J138" s="8"/>
      <c r="K138" s="8"/>
      <c r="L138" s="9"/>
      <c r="M138" s="8"/>
      <c r="N138" s="8"/>
      <c r="O138" s="9"/>
      <c r="P138" s="9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9">
        <v>0</v>
      </c>
      <c r="AA138" s="8">
        <v>0</v>
      </c>
      <c r="AB138" s="8">
        <v>0</v>
      </c>
      <c r="AC138" s="8">
        <v>0</v>
      </c>
      <c r="AD138" s="9">
        <v>0</v>
      </c>
      <c r="AE138" s="8">
        <v>0</v>
      </c>
      <c r="AF138" s="8">
        <v>0</v>
      </c>
      <c r="AG138" s="8">
        <v>0</v>
      </c>
      <c r="AH138" s="8">
        <v>0</v>
      </c>
      <c r="AI138" s="9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9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9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9">
        <v>0</v>
      </c>
      <c r="BI138" s="9">
        <v>0</v>
      </c>
      <c r="BJ138" s="8">
        <v>0</v>
      </c>
      <c r="BK138" s="9">
        <v>0</v>
      </c>
      <c r="BL138" s="9">
        <v>0</v>
      </c>
    </row>
    <row r="139" spans="2:64">
      <c r="B139" s="8" t="s">
        <v>338</v>
      </c>
      <c r="C139" s="9" t="s">
        <v>339</v>
      </c>
      <c r="D139" s="8"/>
      <c r="E139" s="8"/>
      <c r="F139" s="33"/>
      <c r="G139" s="34"/>
      <c r="H139" s="9"/>
      <c r="I139" s="8"/>
      <c r="J139" s="8"/>
      <c r="K139" s="8"/>
      <c r="L139" s="9"/>
      <c r="M139" s="8"/>
      <c r="N139" s="8"/>
      <c r="O139" s="9"/>
      <c r="P139" s="9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9">
        <v>0</v>
      </c>
      <c r="AA139" s="8">
        <v>0</v>
      </c>
      <c r="AB139" s="8">
        <v>0</v>
      </c>
      <c r="AC139" s="8">
        <v>0</v>
      </c>
      <c r="AD139" s="9">
        <v>0</v>
      </c>
      <c r="AE139" s="8">
        <v>0</v>
      </c>
      <c r="AF139" s="8">
        <v>0</v>
      </c>
      <c r="AG139" s="8">
        <v>0</v>
      </c>
      <c r="AH139" s="8">
        <v>0</v>
      </c>
      <c r="AI139" s="9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9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9">
        <v>0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9">
        <v>0</v>
      </c>
      <c r="BI139" s="9">
        <v>0</v>
      </c>
      <c r="BJ139" s="8">
        <v>0</v>
      </c>
      <c r="BK139" s="9">
        <v>0</v>
      </c>
      <c r="BL139" s="9">
        <v>0</v>
      </c>
    </row>
    <row r="140" spans="2:64">
      <c r="B140" s="8" t="s">
        <v>340</v>
      </c>
      <c r="C140" s="9" t="s">
        <v>341</v>
      </c>
      <c r="D140" s="8"/>
      <c r="E140" s="8"/>
      <c r="F140" s="33"/>
      <c r="G140" s="34"/>
      <c r="H140" s="9"/>
      <c r="I140" s="8"/>
      <c r="J140" s="8"/>
      <c r="K140" s="8"/>
      <c r="L140" s="9"/>
      <c r="M140" s="8"/>
      <c r="N140" s="8"/>
      <c r="O140" s="9"/>
      <c r="P140" s="9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9">
        <v>0</v>
      </c>
      <c r="AA140" s="8">
        <v>0</v>
      </c>
      <c r="AB140" s="8">
        <v>0</v>
      </c>
      <c r="AC140" s="8">
        <v>0</v>
      </c>
      <c r="AD140" s="9">
        <v>0</v>
      </c>
      <c r="AE140" s="8">
        <v>0</v>
      </c>
      <c r="AF140" s="8">
        <v>0</v>
      </c>
      <c r="AG140" s="8">
        <v>0</v>
      </c>
      <c r="AH140" s="8">
        <v>0</v>
      </c>
      <c r="AI140" s="9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9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9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9">
        <v>0</v>
      </c>
      <c r="BI140" s="9">
        <v>0</v>
      </c>
      <c r="BJ140" s="8">
        <v>0</v>
      </c>
      <c r="BK140" s="9">
        <v>0</v>
      </c>
      <c r="BL140" s="9">
        <v>0</v>
      </c>
    </row>
    <row r="141" spans="2:64">
      <c r="B141" s="8" t="s">
        <v>342</v>
      </c>
      <c r="C141" s="9" t="s">
        <v>343</v>
      </c>
      <c r="D141" s="8"/>
      <c r="E141" s="8"/>
      <c r="F141" s="33"/>
      <c r="G141" s="34"/>
      <c r="H141" s="9"/>
      <c r="I141" s="8"/>
      <c r="J141" s="8">
        <v>2301.5</v>
      </c>
      <c r="K141" s="8"/>
      <c r="L141" s="9">
        <v>2301.5</v>
      </c>
      <c r="M141" s="8"/>
      <c r="N141" s="8"/>
      <c r="O141" s="9"/>
      <c r="P141" s="9">
        <v>2301.5</v>
      </c>
      <c r="Q141" s="8">
        <v>0</v>
      </c>
      <c r="R141" s="8">
        <v>0</v>
      </c>
      <c r="S141" s="8">
        <v>2142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9">
        <v>2142</v>
      </c>
      <c r="AA141" s="8">
        <v>0</v>
      </c>
      <c r="AB141" s="8">
        <v>151.58000000000001</v>
      </c>
      <c r="AC141" s="8">
        <v>11.41</v>
      </c>
      <c r="AD141" s="9">
        <v>162.99</v>
      </c>
      <c r="AE141" s="8">
        <v>0</v>
      </c>
      <c r="AF141" s="8">
        <v>0</v>
      </c>
      <c r="AG141" s="8">
        <v>0</v>
      </c>
      <c r="AH141" s="8">
        <v>0</v>
      </c>
      <c r="AI141" s="9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9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9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9">
        <v>0</v>
      </c>
      <c r="BI141" s="9">
        <v>2304.9899999999998</v>
      </c>
      <c r="BJ141" s="8">
        <v>-3.49</v>
      </c>
      <c r="BK141" s="9">
        <v>-3.49</v>
      </c>
      <c r="BL141" s="9">
        <v>2301.5</v>
      </c>
    </row>
    <row r="142" spans="2:64">
      <c r="B142" s="8" t="s">
        <v>344</v>
      </c>
      <c r="C142" s="9" t="s">
        <v>345</v>
      </c>
      <c r="D142" s="8"/>
      <c r="E142" s="8"/>
      <c r="F142" s="33"/>
      <c r="G142" s="34"/>
      <c r="H142" s="9"/>
      <c r="I142" s="8"/>
      <c r="J142" s="8">
        <v>8285.4</v>
      </c>
      <c r="K142" s="8"/>
      <c r="L142" s="9">
        <v>8285.4</v>
      </c>
      <c r="M142" s="8"/>
      <c r="N142" s="8"/>
      <c r="O142" s="9"/>
      <c r="P142" s="9">
        <v>8285.4</v>
      </c>
      <c r="Q142" s="8">
        <v>0</v>
      </c>
      <c r="R142" s="8">
        <v>6625.78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9">
        <v>6625.78</v>
      </c>
      <c r="AA142" s="8">
        <v>0</v>
      </c>
      <c r="AB142" s="8">
        <v>567.78</v>
      </c>
      <c r="AC142" s="8">
        <v>1091.8399999999999</v>
      </c>
      <c r="AD142" s="9">
        <v>1659.62</v>
      </c>
      <c r="AE142" s="8">
        <v>0</v>
      </c>
      <c r="AF142" s="8">
        <v>0</v>
      </c>
      <c r="AG142" s="8">
        <v>0</v>
      </c>
      <c r="AH142" s="8">
        <v>0</v>
      </c>
      <c r="AI142" s="9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9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9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9">
        <v>0</v>
      </c>
      <c r="BI142" s="9">
        <v>8285.4</v>
      </c>
      <c r="BJ142" s="8">
        <v>0</v>
      </c>
      <c r="BK142" s="9">
        <v>0</v>
      </c>
      <c r="BL142" s="9">
        <v>8285.4</v>
      </c>
    </row>
    <row r="143" spans="2:64">
      <c r="B143" s="8" t="s">
        <v>346</v>
      </c>
      <c r="C143" s="9" t="s">
        <v>347</v>
      </c>
      <c r="D143" s="8"/>
      <c r="E143" s="8"/>
      <c r="F143" s="33"/>
      <c r="G143" s="34"/>
      <c r="H143" s="9"/>
      <c r="I143" s="8"/>
      <c r="J143" s="8"/>
      <c r="K143" s="8"/>
      <c r="L143" s="9"/>
      <c r="M143" s="8"/>
      <c r="N143" s="8"/>
      <c r="O143" s="9"/>
      <c r="P143" s="9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9">
        <v>0</v>
      </c>
      <c r="AA143" s="8">
        <v>0</v>
      </c>
      <c r="AB143" s="8">
        <v>0</v>
      </c>
      <c r="AC143" s="8">
        <v>0</v>
      </c>
      <c r="AD143" s="9">
        <v>0</v>
      </c>
      <c r="AE143" s="8">
        <v>0</v>
      </c>
      <c r="AF143" s="8">
        <v>0</v>
      </c>
      <c r="AG143" s="8">
        <v>0</v>
      </c>
      <c r="AH143" s="8">
        <v>0</v>
      </c>
      <c r="AI143" s="9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9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9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9">
        <v>0</v>
      </c>
      <c r="BI143" s="9">
        <v>0</v>
      </c>
      <c r="BJ143" s="8">
        <v>0</v>
      </c>
      <c r="BK143" s="9">
        <v>0</v>
      </c>
      <c r="BL143" s="9">
        <v>0</v>
      </c>
    </row>
    <row r="144" spans="2:64">
      <c r="B144" s="8" t="s">
        <v>348</v>
      </c>
      <c r="C144" s="9" t="s">
        <v>349</v>
      </c>
      <c r="D144" s="8"/>
      <c r="E144" s="8"/>
      <c r="F144" s="33"/>
      <c r="G144" s="34"/>
      <c r="H144" s="9"/>
      <c r="I144" s="8"/>
      <c r="J144" s="8"/>
      <c r="K144" s="8"/>
      <c r="L144" s="9"/>
      <c r="M144" s="8"/>
      <c r="N144" s="8"/>
      <c r="O144" s="9"/>
      <c r="P144" s="9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9">
        <v>0</v>
      </c>
      <c r="AA144" s="8">
        <v>0</v>
      </c>
      <c r="AB144" s="8">
        <v>0</v>
      </c>
      <c r="AC144" s="8">
        <v>0</v>
      </c>
      <c r="AD144" s="9">
        <v>0</v>
      </c>
      <c r="AE144" s="8">
        <v>0</v>
      </c>
      <c r="AF144" s="8">
        <v>0</v>
      </c>
      <c r="AG144" s="8">
        <v>0</v>
      </c>
      <c r="AH144" s="8">
        <v>0</v>
      </c>
      <c r="AI144" s="9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9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9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9">
        <v>0</v>
      </c>
      <c r="BI144" s="9">
        <v>0</v>
      </c>
      <c r="BJ144" s="8">
        <v>0</v>
      </c>
      <c r="BK144" s="9">
        <v>0</v>
      </c>
      <c r="BL144" s="9">
        <v>0</v>
      </c>
    </row>
    <row r="145" spans="2:64">
      <c r="B145" s="8" t="s">
        <v>350</v>
      </c>
      <c r="C145" s="9" t="s">
        <v>351</v>
      </c>
      <c r="D145" s="8"/>
      <c r="E145" s="8"/>
      <c r="F145" s="33"/>
      <c r="G145" s="34"/>
      <c r="H145" s="9"/>
      <c r="I145" s="8"/>
      <c r="J145" s="8"/>
      <c r="K145" s="8"/>
      <c r="L145" s="9"/>
      <c r="M145" s="8"/>
      <c r="N145" s="8"/>
      <c r="O145" s="9"/>
      <c r="P145" s="9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9">
        <v>0</v>
      </c>
      <c r="AA145" s="8">
        <v>0</v>
      </c>
      <c r="AB145" s="8">
        <v>0</v>
      </c>
      <c r="AC145" s="8">
        <v>0</v>
      </c>
      <c r="AD145" s="9">
        <v>0</v>
      </c>
      <c r="AE145" s="8">
        <v>0</v>
      </c>
      <c r="AF145" s="8">
        <v>0</v>
      </c>
      <c r="AG145" s="8">
        <v>0</v>
      </c>
      <c r="AH145" s="8">
        <v>0</v>
      </c>
      <c r="AI145" s="9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9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9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9">
        <v>0</v>
      </c>
      <c r="BI145" s="9">
        <v>0</v>
      </c>
      <c r="BJ145" s="8">
        <v>0</v>
      </c>
      <c r="BK145" s="9">
        <v>0</v>
      </c>
      <c r="BL145" s="9">
        <v>0</v>
      </c>
    </row>
    <row r="146" spans="2:64">
      <c r="B146" s="8" t="s">
        <v>352</v>
      </c>
      <c r="C146" s="9" t="s">
        <v>353</v>
      </c>
      <c r="D146" s="8"/>
      <c r="E146" s="8"/>
      <c r="F146" s="33"/>
      <c r="G146" s="34"/>
      <c r="H146" s="9"/>
      <c r="I146" s="8"/>
      <c r="J146" s="8">
        <v>5523.6</v>
      </c>
      <c r="K146" s="8"/>
      <c r="L146" s="9">
        <v>5523.6</v>
      </c>
      <c r="M146" s="8"/>
      <c r="N146" s="8"/>
      <c r="O146" s="9"/>
      <c r="P146" s="9">
        <v>5523.6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9">
        <v>0</v>
      </c>
      <c r="AA146" s="8">
        <v>0</v>
      </c>
      <c r="AB146" s="8">
        <v>0</v>
      </c>
      <c r="AC146" s="8">
        <v>0</v>
      </c>
      <c r="AD146" s="9">
        <v>0</v>
      </c>
      <c r="AE146" s="8">
        <v>0</v>
      </c>
      <c r="AF146" s="8">
        <v>0</v>
      </c>
      <c r="AG146" s="8">
        <v>0</v>
      </c>
      <c r="AH146" s="8">
        <v>0</v>
      </c>
      <c r="AI146" s="9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9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9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9">
        <v>0</v>
      </c>
      <c r="BI146" s="9">
        <v>0</v>
      </c>
      <c r="BJ146" s="8">
        <v>0</v>
      </c>
      <c r="BK146" s="9">
        <v>0</v>
      </c>
      <c r="BL146" s="9">
        <v>0</v>
      </c>
    </row>
    <row r="147" spans="2:64">
      <c r="B147" s="8" t="s">
        <v>354</v>
      </c>
      <c r="C147" s="9" t="s">
        <v>355</v>
      </c>
      <c r="D147" s="8"/>
      <c r="E147" s="8"/>
      <c r="F147" s="33"/>
      <c r="G147" s="34"/>
      <c r="H147" s="9"/>
      <c r="I147" s="8"/>
      <c r="J147" s="8"/>
      <c r="K147" s="8"/>
      <c r="L147" s="9"/>
      <c r="M147" s="8"/>
      <c r="N147" s="8"/>
      <c r="O147" s="9"/>
      <c r="P147" s="9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9">
        <v>0</v>
      </c>
      <c r="AA147" s="8">
        <v>0</v>
      </c>
      <c r="AB147" s="8">
        <v>0</v>
      </c>
      <c r="AC147" s="8">
        <v>0</v>
      </c>
      <c r="AD147" s="9">
        <v>0</v>
      </c>
      <c r="AE147" s="8">
        <v>0</v>
      </c>
      <c r="AF147" s="8">
        <v>0</v>
      </c>
      <c r="AG147" s="8">
        <v>0</v>
      </c>
      <c r="AH147" s="8">
        <v>0</v>
      </c>
      <c r="AI147" s="9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9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9">
        <v>0</v>
      </c>
      <c r="BA147" s="8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9">
        <v>0</v>
      </c>
      <c r="BI147" s="9">
        <v>0</v>
      </c>
      <c r="BJ147" s="8">
        <v>0</v>
      </c>
      <c r="BK147" s="9">
        <v>0</v>
      </c>
      <c r="BL147" s="9">
        <v>0</v>
      </c>
    </row>
    <row r="148" spans="2:64">
      <c r="B148" s="8" t="s">
        <v>356</v>
      </c>
      <c r="C148" s="9" t="s">
        <v>357</v>
      </c>
      <c r="D148" s="8"/>
      <c r="E148" s="8"/>
      <c r="F148" s="33"/>
      <c r="G148" s="34"/>
      <c r="H148" s="9"/>
      <c r="I148" s="8"/>
      <c r="J148" s="8">
        <v>5063</v>
      </c>
      <c r="K148" s="8"/>
      <c r="L148" s="9">
        <v>5063</v>
      </c>
      <c r="M148" s="8"/>
      <c r="N148" s="8"/>
      <c r="O148" s="9"/>
      <c r="P148" s="9">
        <v>5063</v>
      </c>
      <c r="Q148" s="8">
        <v>0</v>
      </c>
      <c r="R148" s="8">
        <v>0</v>
      </c>
      <c r="S148" s="8">
        <v>3327</v>
      </c>
      <c r="T148" s="8">
        <v>0</v>
      </c>
      <c r="U148" s="8">
        <v>0</v>
      </c>
      <c r="V148" s="8">
        <v>1736</v>
      </c>
      <c r="W148" s="8">
        <v>0</v>
      </c>
      <c r="X148" s="8">
        <v>0</v>
      </c>
      <c r="Y148" s="8">
        <v>0</v>
      </c>
      <c r="Z148" s="9">
        <v>5063</v>
      </c>
      <c r="AA148" s="8">
        <v>0</v>
      </c>
      <c r="AB148" s="8">
        <v>0</v>
      </c>
      <c r="AC148" s="8">
        <v>0</v>
      </c>
      <c r="AD148" s="9">
        <v>0</v>
      </c>
      <c r="AE148" s="8">
        <v>0</v>
      </c>
      <c r="AF148" s="8">
        <v>0</v>
      </c>
      <c r="AG148" s="8">
        <v>0</v>
      </c>
      <c r="AH148" s="8">
        <v>0</v>
      </c>
      <c r="AI148" s="9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9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9">
        <v>0</v>
      </c>
      <c r="BA148" s="8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9">
        <v>0</v>
      </c>
      <c r="BI148" s="9">
        <v>5063</v>
      </c>
      <c r="BJ148" s="8">
        <v>0</v>
      </c>
      <c r="BK148" s="9">
        <v>0</v>
      </c>
      <c r="BL148" s="9">
        <v>5063</v>
      </c>
    </row>
    <row r="149" spans="2:64">
      <c r="B149" s="8" t="s">
        <v>358</v>
      </c>
      <c r="C149" s="9" t="s">
        <v>359</v>
      </c>
      <c r="D149" s="8"/>
      <c r="E149" s="8"/>
      <c r="F149" s="33"/>
      <c r="G149" s="34"/>
      <c r="H149" s="9"/>
      <c r="I149" s="8"/>
      <c r="J149" s="8">
        <v>8285.4</v>
      </c>
      <c r="K149" s="8"/>
      <c r="L149" s="9">
        <v>8285.4</v>
      </c>
      <c r="M149" s="8"/>
      <c r="N149" s="8"/>
      <c r="O149" s="9"/>
      <c r="P149" s="9">
        <v>8285.4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9">
        <v>0</v>
      </c>
      <c r="AA149" s="8">
        <v>0</v>
      </c>
      <c r="AB149" s="8">
        <v>0</v>
      </c>
      <c r="AC149" s="8">
        <v>0</v>
      </c>
      <c r="AD149" s="9">
        <v>0</v>
      </c>
      <c r="AE149" s="8">
        <v>7521.93</v>
      </c>
      <c r="AF149" s="8">
        <v>0</v>
      </c>
      <c r="AG149" s="8">
        <v>0</v>
      </c>
      <c r="AH149" s="8">
        <v>0</v>
      </c>
      <c r="AI149" s="9">
        <v>7521.93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9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9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763.47</v>
      </c>
      <c r="BF149" s="8">
        <v>0</v>
      </c>
      <c r="BG149" s="8">
        <v>0</v>
      </c>
      <c r="BH149" s="9">
        <v>763.47</v>
      </c>
      <c r="BI149" s="9">
        <v>8285.4</v>
      </c>
      <c r="BJ149" s="8">
        <v>0</v>
      </c>
      <c r="BK149" s="9">
        <v>0</v>
      </c>
      <c r="BL149" s="9">
        <v>8285.4</v>
      </c>
    </row>
    <row r="150" spans="2:64">
      <c r="B150" s="8" t="s">
        <v>360</v>
      </c>
      <c r="C150" s="9" t="s">
        <v>361</v>
      </c>
      <c r="D150" s="8"/>
      <c r="E150" s="8"/>
      <c r="F150" s="33"/>
      <c r="G150" s="34"/>
      <c r="H150" s="9"/>
      <c r="I150" s="8"/>
      <c r="J150" s="8"/>
      <c r="K150" s="8"/>
      <c r="L150" s="9"/>
      <c r="M150" s="8"/>
      <c r="N150" s="8"/>
      <c r="O150" s="9"/>
      <c r="P150" s="9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9">
        <v>0</v>
      </c>
      <c r="AA150" s="8">
        <v>0</v>
      </c>
      <c r="AB150" s="8">
        <v>0</v>
      </c>
      <c r="AC150" s="8">
        <v>0</v>
      </c>
      <c r="AD150" s="9">
        <v>0</v>
      </c>
      <c r="AE150" s="8">
        <v>0</v>
      </c>
      <c r="AF150" s="8">
        <v>0</v>
      </c>
      <c r="AG150" s="8">
        <v>0</v>
      </c>
      <c r="AH150" s="8">
        <v>0</v>
      </c>
      <c r="AI150" s="9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9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9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9">
        <v>0</v>
      </c>
      <c r="BI150" s="9">
        <v>0</v>
      </c>
      <c r="BJ150" s="8">
        <v>0</v>
      </c>
      <c r="BK150" s="9">
        <v>0</v>
      </c>
      <c r="BL150" s="9">
        <v>0</v>
      </c>
    </row>
    <row r="151" spans="2:64">
      <c r="B151" s="8" t="s">
        <v>362</v>
      </c>
      <c r="C151" s="9" t="s">
        <v>363</v>
      </c>
      <c r="D151" s="8"/>
      <c r="E151" s="8"/>
      <c r="F151" s="33"/>
      <c r="G151" s="34"/>
      <c r="H151" s="9"/>
      <c r="I151" s="8"/>
      <c r="J151" s="8"/>
      <c r="K151" s="8"/>
      <c r="L151" s="9"/>
      <c r="M151" s="8"/>
      <c r="N151" s="8"/>
      <c r="O151" s="9"/>
      <c r="P151" s="9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9">
        <v>0</v>
      </c>
      <c r="AA151" s="8">
        <v>0</v>
      </c>
      <c r="AB151" s="8">
        <v>0</v>
      </c>
      <c r="AC151" s="8">
        <v>0</v>
      </c>
      <c r="AD151" s="9">
        <v>0</v>
      </c>
      <c r="AE151" s="8">
        <v>0</v>
      </c>
      <c r="AF151" s="8">
        <v>0</v>
      </c>
      <c r="AG151" s="8">
        <v>0</v>
      </c>
      <c r="AH151" s="8">
        <v>0</v>
      </c>
      <c r="AI151" s="9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9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9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9">
        <v>0</v>
      </c>
      <c r="BI151" s="9">
        <v>0</v>
      </c>
      <c r="BJ151" s="8">
        <v>0</v>
      </c>
      <c r="BK151" s="9">
        <v>0</v>
      </c>
      <c r="BL151" s="9">
        <v>0</v>
      </c>
    </row>
    <row r="152" spans="2:64">
      <c r="B152" s="8" t="s">
        <v>364</v>
      </c>
      <c r="C152" s="9" t="s">
        <v>365</v>
      </c>
      <c r="D152" s="8"/>
      <c r="E152" s="8"/>
      <c r="F152" s="33"/>
      <c r="G152" s="34"/>
      <c r="H152" s="9"/>
      <c r="I152" s="8"/>
      <c r="J152" s="8"/>
      <c r="K152" s="8"/>
      <c r="L152" s="9"/>
      <c r="M152" s="8"/>
      <c r="N152" s="8"/>
      <c r="O152" s="9"/>
      <c r="P152" s="9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9">
        <v>0</v>
      </c>
      <c r="AA152" s="8">
        <v>0</v>
      </c>
      <c r="AB152" s="8">
        <v>0</v>
      </c>
      <c r="AC152" s="8">
        <v>0</v>
      </c>
      <c r="AD152" s="9">
        <v>0</v>
      </c>
      <c r="AE152" s="8">
        <v>0</v>
      </c>
      <c r="AF152" s="8">
        <v>0</v>
      </c>
      <c r="AG152" s="8">
        <v>0</v>
      </c>
      <c r="AH152" s="8">
        <v>0</v>
      </c>
      <c r="AI152" s="9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9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9">
        <v>0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9">
        <v>0</v>
      </c>
      <c r="BI152" s="9">
        <v>0</v>
      </c>
      <c r="BJ152" s="8">
        <v>0</v>
      </c>
      <c r="BK152" s="9">
        <v>0</v>
      </c>
      <c r="BL152" s="9">
        <v>0</v>
      </c>
    </row>
    <row r="153" spans="2:64">
      <c r="B153" s="8" t="s">
        <v>366</v>
      </c>
      <c r="C153" s="9" t="s">
        <v>367</v>
      </c>
      <c r="D153" s="8"/>
      <c r="E153" s="8"/>
      <c r="F153" s="33"/>
      <c r="G153" s="34"/>
      <c r="H153" s="9"/>
      <c r="I153" s="8"/>
      <c r="J153" s="8"/>
      <c r="K153" s="8"/>
      <c r="L153" s="9"/>
      <c r="M153" s="8"/>
      <c r="N153" s="8"/>
      <c r="O153" s="9"/>
      <c r="P153" s="9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9">
        <v>0</v>
      </c>
      <c r="AA153" s="8">
        <v>0</v>
      </c>
      <c r="AB153" s="8">
        <v>0</v>
      </c>
      <c r="AC153" s="8">
        <v>0</v>
      </c>
      <c r="AD153" s="9">
        <v>0</v>
      </c>
      <c r="AE153" s="8">
        <v>0</v>
      </c>
      <c r="AF153" s="8">
        <v>0</v>
      </c>
      <c r="AG153" s="8">
        <v>0</v>
      </c>
      <c r="AH153" s="8">
        <v>0</v>
      </c>
      <c r="AI153" s="9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9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9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9">
        <v>0</v>
      </c>
      <c r="BI153" s="9">
        <v>0</v>
      </c>
      <c r="BJ153" s="8">
        <v>0</v>
      </c>
      <c r="BK153" s="9">
        <v>0</v>
      </c>
      <c r="BL153" s="9">
        <v>0</v>
      </c>
    </row>
    <row r="154" spans="2:64">
      <c r="B154" s="8" t="s">
        <v>368</v>
      </c>
      <c r="C154" s="9" t="s">
        <v>369</v>
      </c>
      <c r="D154" s="8"/>
      <c r="E154" s="8"/>
      <c r="F154" s="33"/>
      <c r="G154" s="34"/>
      <c r="H154" s="9"/>
      <c r="I154" s="8"/>
      <c r="J154" s="8"/>
      <c r="K154" s="8"/>
      <c r="L154" s="9"/>
      <c r="M154" s="8"/>
      <c r="N154" s="8"/>
      <c r="O154" s="9"/>
      <c r="P154" s="9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9">
        <v>0</v>
      </c>
      <c r="AA154" s="8">
        <v>0</v>
      </c>
      <c r="AB154" s="8">
        <v>0</v>
      </c>
      <c r="AC154" s="8">
        <v>0</v>
      </c>
      <c r="AD154" s="9">
        <v>0</v>
      </c>
      <c r="AE154" s="8">
        <v>0</v>
      </c>
      <c r="AF154" s="8">
        <v>0</v>
      </c>
      <c r="AG154" s="8">
        <v>0</v>
      </c>
      <c r="AH154" s="8">
        <v>0</v>
      </c>
      <c r="AI154" s="9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9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9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9">
        <v>0</v>
      </c>
      <c r="BI154" s="9">
        <v>0</v>
      </c>
      <c r="BJ154" s="8">
        <v>0</v>
      </c>
      <c r="BK154" s="9">
        <v>0</v>
      </c>
      <c r="BL154" s="9">
        <v>0</v>
      </c>
    </row>
    <row r="155" spans="2:64">
      <c r="B155" s="8" t="s">
        <v>370</v>
      </c>
      <c r="C155" s="9" t="s">
        <v>371</v>
      </c>
      <c r="D155" s="8"/>
      <c r="E155" s="8"/>
      <c r="F155" s="33"/>
      <c r="G155" s="34"/>
      <c r="H155" s="9"/>
      <c r="I155" s="8"/>
      <c r="J155" s="8">
        <v>4143</v>
      </c>
      <c r="K155" s="8"/>
      <c r="L155" s="9">
        <v>4143</v>
      </c>
      <c r="M155" s="8"/>
      <c r="N155" s="8"/>
      <c r="O155" s="9"/>
      <c r="P155" s="9">
        <v>4143</v>
      </c>
      <c r="Q155" s="8">
        <v>0</v>
      </c>
      <c r="R155" s="8">
        <v>0</v>
      </c>
      <c r="S155" s="8">
        <v>3676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9">
        <v>3676</v>
      </c>
      <c r="AA155" s="8">
        <v>0</v>
      </c>
      <c r="AB155" s="8">
        <v>295</v>
      </c>
      <c r="AC155" s="8">
        <v>172</v>
      </c>
      <c r="AD155" s="9">
        <v>467</v>
      </c>
      <c r="AE155" s="8">
        <v>0</v>
      </c>
      <c r="AF155" s="8">
        <v>0</v>
      </c>
      <c r="AG155" s="8">
        <v>0</v>
      </c>
      <c r="AH155" s="8">
        <v>0</v>
      </c>
      <c r="AI155" s="9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9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9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9">
        <v>0</v>
      </c>
      <c r="BI155" s="9">
        <v>4143</v>
      </c>
      <c r="BJ155" s="8">
        <v>0</v>
      </c>
      <c r="BK155" s="9">
        <v>0</v>
      </c>
      <c r="BL155" s="9">
        <v>4143</v>
      </c>
    </row>
    <row r="156" spans="2:64">
      <c r="B156" s="8" t="s">
        <v>372</v>
      </c>
      <c r="C156" s="9" t="s">
        <v>373</v>
      </c>
      <c r="D156" s="8"/>
      <c r="E156" s="8"/>
      <c r="F156" s="33"/>
      <c r="G156" s="34"/>
      <c r="H156" s="9"/>
      <c r="I156" s="8"/>
      <c r="J156" s="8">
        <v>6904.5</v>
      </c>
      <c r="K156" s="8"/>
      <c r="L156" s="9">
        <v>6904.5</v>
      </c>
      <c r="M156" s="8"/>
      <c r="N156" s="8"/>
      <c r="O156" s="9"/>
      <c r="P156" s="9">
        <v>6904.5</v>
      </c>
      <c r="Q156" s="8">
        <v>0</v>
      </c>
      <c r="R156" s="8">
        <v>0</v>
      </c>
      <c r="S156" s="8">
        <v>5635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9">
        <v>5635</v>
      </c>
      <c r="AA156" s="8">
        <v>0</v>
      </c>
      <c r="AB156" s="8">
        <v>1269.5</v>
      </c>
      <c r="AC156" s="8">
        <v>0</v>
      </c>
      <c r="AD156" s="9">
        <v>1269.5</v>
      </c>
      <c r="AE156" s="8">
        <v>0</v>
      </c>
      <c r="AF156" s="8">
        <v>0</v>
      </c>
      <c r="AG156" s="8">
        <v>0</v>
      </c>
      <c r="AH156" s="8">
        <v>0</v>
      </c>
      <c r="AI156" s="9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9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9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9">
        <v>0</v>
      </c>
      <c r="BI156" s="9">
        <v>6904.5</v>
      </c>
      <c r="BJ156" s="8">
        <v>0</v>
      </c>
      <c r="BK156" s="9">
        <v>0</v>
      </c>
      <c r="BL156" s="9">
        <v>6904.5</v>
      </c>
    </row>
    <row r="157" spans="2:64">
      <c r="B157" s="8" t="s">
        <v>374</v>
      </c>
      <c r="C157" s="9" t="s">
        <v>375</v>
      </c>
      <c r="D157" s="8"/>
      <c r="E157" s="8"/>
      <c r="F157" s="33"/>
      <c r="G157" s="34"/>
      <c r="H157" s="9"/>
      <c r="I157" s="8"/>
      <c r="J157" s="8">
        <v>19047</v>
      </c>
      <c r="K157" s="8"/>
      <c r="L157" s="9">
        <v>19047</v>
      </c>
      <c r="M157" s="8"/>
      <c r="N157" s="8"/>
      <c r="O157" s="9"/>
      <c r="P157" s="9">
        <v>19047</v>
      </c>
      <c r="Q157" s="8">
        <v>0</v>
      </c>
      <c r="R157" s="8">
        <v>0</v>
      </c>
      <c r="S157" s="8">
        <v>12649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9">
        <v>12649</v>
      </c>
      <c r="AA157" s="8">
        <v>4661</v>
      </c>
      <c r="AB157" s="8">
        <v>1735</v>
      </c>
      <c r="AC157" s="8">
        <v>0</v>
      </c>
      <c r="AD157" s="9">
        <v>6396</v>
      </c>
      <c r="AE157" s="8">
        <v>0</v>
      </c>
      <c r="AF157" s="8">
        <v>0</v>
      </c>
      <c r="AG157" s="8">
        <v>0</v>
      </c>
      <c r="AH157" s="8">
        <v>0</v>
      </c>
      <c r="AI157" s="9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9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9">
        <v>0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9">
        <v>0</v>
      </c>
      <c r="BI157" s="9">
        <v>19045</v>
      </c>
      <c r="BJ157" s="8">
        <v>0</v>
      </c>
      <c r="BK157" s="9">
        <v>0</v>
      </c>
      <c r="BL157" s="9">
        <v>19045</v>
      </c>
    </row>
    <row r="158" spans="2:64">
      <c r="B158" s="8" t="s">
        <v>376</v>
      </c>
      <c r="C158" s="9" t="s">
        <v>377</v>
      </c>
      <c r="D158" s="8"/>
      <c r="E158" s="8"/>
      <c r="F158" s="33"/>
      <c r="G158" s="34"/>
      <c r="H158" s="9"/>
      <c r="I158" s="8"/>
      <c r="J158" s="8"/>
      <c r="K158" s="8"/>
      <c r="L158" s="9"/>
      <c r="M158" s="8"/>
      <c r="N158" s="8"/>
      <c r="O158" s="9"/>
      <c r="P158" s="9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9">
        <v>0</v>
      </c>
      <c r="AA158" s="8">
        <v>0</v>
      </c>
      <c r="AB158" s="8">
        <v>0</v>
      </c>
      <c r="AC158" s="8">
        <v>0</v>
      </c>
      <c r="AD158" s="9">
        <v>0</v>
      </c>
      <c r="AE158" s="8">
        <v>0</v>
      </c>
      <c r="AF158" s="8">
        <v>0</v>
      </c>
      <c r="AG158" s="8">
        <v>0</v>
      </c>
      <c r="AH158" s="8">
        <v>0</v>
      </c>
      <c r="AI158" s="9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9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9">
        <v>0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9">
        <v>0</v>
      </c>
      <c r="BI158" s="9">
        <v>0</v>
      </c>
      <c r="BJ158" s="8">
        <v>0</v>
      </c>
      <c r="BK158" s="9">
        <v>0</v>
      </c>
      <c r="BL158" s="9">
        <v>0</v>
      </c>
    </row>
    <row r="159" spans="2:64">
      <c r="B159" s="8" t="s">
        <v>378</v>
      </c>
      <c r="C159" s="9" t="s">
        <v>379</v>
      </c>
      <c r="D159" s="8"/>
      <c r="E159" s="8"/>
      <c r="F159" s="33"/>
      <c r="G159" s="34"/>
      <c r="H159" s="9"/>
      <c r="I159" s="8"/>
      <c r="J159" s="8"/>
      <c r="K159" s="8"/>
      <c r="L159" s="9"/>
      <c r="M159" s="8"/>
      <c r="N159" s="8"/>
      <c r="O159" s="9"/>
      <c r="P159" s="9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9">
        <v>0</v>
      </c>
      <c r="AA159" s="8">
        <v>0</v>
      </c>
      <c r="AB159" s="8">
        <v>0</v>
      </c>
      <c r="AC159" s="8">
        <v>0</v>
      </c>
      <c r="AD159" s="9">
        <v>0</v>
      </c>
      <c r="AE159" s="8">
        <v>0</v>
      </c>
      <c r="AF159" s="8">
        <v>0</v>
      </c>
      <c r="AG159" s="8">
        <v>0</v>
      </c>
      <c r="AH159" s="8">
        <v>0</v>
      </c>
      <c r="AI159" s="9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9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9">
        <v>0</v>
      </c>
      <c r="BA159" s="8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9">
        <v>0</v>
      </c>
      <c r="BI159" s="9">
        <v>0</v>
      </c>
      <c r="BJ159" s="8">
        <v>0</v>
      </c>
      <c r="BK159" s="9">
        <v>0</v>
      </c>
      <c r="BL159" s="9">
        <v>0</v>
      </c>
    </row>
    <row r="160" spans="2:64">
      <c r="B160" s="8" t="s">
        <v>380</v>
      </c>
      <c r="C160" s="9" t="s">
        <v>381</v>
      </c>
      <c r="D160" s="8"/>
      <c r="E160" s="8"/>
      <c r="F160" s="33"/>
      <c r="G160" s="34"/>
      <c r="H160" s="9"/>
      <c r="I160" s="8"/>
      <c r="J160" s="8"/>
      <c r="K160" s="8"/>
      <c r="L160" s="9"/>
      <c r="M160" s="8"/>
      <c r="N160" s="8"/>
      <c r="O160" s="9"/>
      <c r="P160" s="9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9">
        <v>0</v>
      </c>
      <c r="AA160" s="8">
        <v>0</v>
      </c>
      <c r="AB160" s="8">
        <v>0</v>
      </c>
      <c r="AC160" s="8">
        <v>0</v>
      </c>
      <c r="AD160" s="9">
        <v>0</v>
      </c>
      <c r="AE160" s="8">
        <v>0</v>
      </c>
      <c r="AF160" s="8">
        <v>0</v>
      </c>
      <c r="AG160" s="8">
        <v>0</v>
      </c>
      <c r="AH160" s="8">
        <v>0</v>
      </c>
      <c r="AI160" s="9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9">
        <v>0</v>
      </c>
      <c r="AT160" s="8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9">
        <v>0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9">
        <v>0</v>
      </c>
      <c r="BI160" s="9">
        <v>0</v>
      </c>
      <c r="BJ160" s="8">
        <v>0</v>
      </c>
      <c r="BK160" s="9">
        <v>0</v>
      </c>
      <c r="BL160" s="9">
        <v>0</v>
      </c>
    </row>
    <row r="161" spans="1:64">
      <c r="B161" s="8" t="s">
        <v>382</v>
      </c>
      <c r="C161" s="9" t="s">
        <v>383</v>
      </c>
      <c r="D161" s="8"/>
      <c r="E161" s="8"/>
      <c r="F161" s="33"/>
      <c r="G161" s="34"/>
      <c r="H161" s="9"/>
      <c r="I161" s="8"/>
      <c r="J161" s="8"/>
      <c r="K161" s="8"/>
      <c r="L161" s="9"/>
      <c r="M161" s="8"/>
      <c r="N161" s="8"/>
      <c r="O161" s="9"/>
      <c r="P161" s="9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9">
        <v>0</v>
      </c>
      <c r="AA161" s="8">
        <v>0</v>
      </c>
      <c r="AB161" s="8">
        <v>0</v>
      </c>
      <c r="AC161" s="8">
        <v>0</v>
      </c>
      <c r="AD161" s="9">
        <v>0</v>
      </c>
      <c r="AE161" s="8">
        <v>0</v>
      </c>
      <c r="AF161" s="8">
        <v>0</v>
      </c>
      <c r="AG161" s="8">
        <v>0</v>
      </c>
      <c r="AH161" s="8">
        <v>0</v>
      </c>
      <c r="AI161" s="9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9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9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9">
        <v>0</v>
      </c>
      <c r="BI161" s="9">
        <v>0</v>
      </c>
      <c r="BJ161" s="8">
        <v>0</v>
      </c>
      <c r="BK161" s="9">
        <v>0</v>
      </c>
      <c r="BL161" s="9">
        <v>0</v>
      </c>
    </row>
    <row r="162" spans="1:64">
      <c r="B162" s="8" t="s">
        <v>384</v>
      </c>
      <c r="C162" s="9" t="s">
        <v>385</v>
      </c>
      <c r="D162" s="8"/>
      <c r="E162" s="8"/>
      <c r="F162" s="33"/>
      <c r="G162" s="34"/>
      <c r="H162" s="9"/>
      <c r="I162" s="8"/>
      <c r="J162" s="8"/>
      <c r="K162" s="8"/>
      <c r="L162" s="9"/>
      <c r="M162" s="8"/>
      <c r="N162" s="8"/>
      <c r="O162" s="9"/>
      <c r="P162" s="9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9">
        <v>0</v>
      </c>
      <c r="AA162" s="8">
        <v>0</v>
      </c>
      <c r="AB162" s="8">
        <v>0</v>
      </c>
      <c r="AC162" s="8">
        <v>0</v>
      </c>
      <c r="AD162" s="9">
        <v>0</v>
      </c>
      <c r="AE162" s="8">
        <v>0</v>
      </c>
      <c r="AF162" s="8">
        <v>0</v>
      </c>
      <c r="AG162" s="8">
        <v>0</v>
      </c>
      <c r="AH162" s="8">
        <v>0</v>
      </c>
      <c r="AI162" s="9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9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9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9">
        <v>0</v>
      </c>
      <c r="BI162" s="9">
        <v>0</v>
      </c>
      <c r="BJ162" s="8">
        <v>0</v>
      </c>
      <c r="BK162" s="9">
        <v>0</v>
      </c>
      <c r="BL162" s="9">
        <v>0</v>
      </c>
    </row>
    <row r="163" spans="1:64" s="25" customFormat="1">
      <c r="A163"/>
      <c r="B163" s="16"/>
      <c r="C163" s="16" t="s">
        <v>402</v>
      </c>
      <c r="D163" s="22">
        <f>SUM(D49:D162)</f>
        <v>0</v>
      </c>
      <c r="E163" s="22">
        <f t="shared" ref="E163:BL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420427.7699999999</v>
      </c>
      <c r="K163" s="22">
        <f t="shared" si="1"/>
        <v>0</v>
      </c>
      <c r="L163" s="22">
        <f t="shared" si="1"/>
        <v>420427.7699999999</v>
      </c>
      <c r="M163" s="22">
        <f t="shared" si="1"/>
        <v>0</v>
      </c>
      <c r="N163" s="22">
        <f t="shared" si="1"/>
        <v>0</v>
      </c>
      <c r="O163" s="22">
        <f t="shared" si="1"/>
        <v>0</v>
      </c>
      <c r="P163" s="22">
        <f t="shared" si="1"/>
        <v>420427.7699999999</v>
      </c>
      <c r="Q163" s="22">
        <f t="shared" si="1"/>
        <v>500</v>
      </c>
      <c r="R163" s="22">
        <f t="shared" si="1"/>
        <v>11947.45</v>
      </c>
      <c r="S163" s="22">
        <f t="shared" si="1"/>
        <v>253855.94</v>
      </c>
      <c r="T163" s="22">
        <f t="shared" si="1"/>
        <v>1334</v>
      </c>
      <c r="U163" s="22">
        <f t="shared" si="1"/>
        <v>0</v>
      </c>
      <c r="V163" s="22">
        <f t="shared" si="1"/>
        <v>11238.880000000001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278876.27</v>
      </c>
      <c r="AA163" s="22">
        <f t="shared" si="1"/>
        <v>6073.95</v>
      </c>
      <c r="AB163" s="22">
        <f t="shared" si="1"/>
        <v>18578.5</v>
      </c>
      <c r="AC163" s="22">
        <f t="shared" si="1"/>
        <v>11693.300000000001</v>
      </c>
      <c r="AD163" s="22">
        <f t="shared" si="1"/>
        <v>36345.75</v>
      </c>
      <c r="AE163" s="22">
        <f t="shared" si="1"/>
        <v>70980.100000000006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70980.100000000006</v>
      </c>
      <c r="AJ163" s="22">
        <f t="shared" si="1"/>
        <v>7182.5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7182.5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996.96</v>
      </c>
      <c r="BF163" s="22">
        <f t="shared" si="1"/>
        <v>2497.11</v>
      </c>
      <c r="BG163" s="22">
        <f t="shared" si="1"/>
        <v>0.01</v>
      </c>
      <c r="BH163" s="22">
        <f t="shared" si="1"/>
        <v>3494.08</v>
      </c>
      <c r="BI163" s="22">
        <f t="shared" si="1"/>
        <v>396878.6999999999</v>
      </c>
      <c r="BJ163" s="22">
        <f t="shared" si="1"/>
        <v>-7321.37</v>
      </c>
      <c r="BK163" s="22">
        <f t="shared" si="1"/>
        <v>-7321.37</v>
      </c>
      <c r="BL163" s="22">
        <f t="shared" si="1"/>
        <v>389557.3299999999</v>
      </c>
    </row>
    <row r="164" spans="1:64" s="25" customFormat="1">
      <c r="A164"/>
      <c r="B164" s="16"/>
      <c r="C164" s="16" t="s">
        <v>398</v>
      </c>
      <c r="D164" s="22">
        <f>D163+D48</f>
        <v>12402.25</v>
      </c>
      <c r="E164" s="22">
        <f t="shared" ref="E164:BL164" si="2">E163+E48</f>
        <v>0</v>
      </c>
      <c r="F164" s="22">
        <f t="shared" si="2"/>
        <v>0</v>
      </c>
      <c r="G164" s="22">
        <f t="shared" si="2"/>
        <v>0</v>
      </c>
      <c r="H164" s="22">
        <f t="shared" si="2"/>
        <v>12402.25</v>
      </c>
      <c r="I164" s="22">
        <f t="shared" si="2"/>
        <v>203.02</v>
      </c>
      <c r="J164" s="22">
        <f t="shared" si="2"/>
        <v>3206319.71</v>
      </c>
      <c r="K164" s="22">
        <f t="shared" si="2"/>
        <v>0</v>
      </c>
      <c r="L164" s="22">
        <f t="shared" si="2"/>
        <v>3206522.73</v>
      </c>
      <c r="M164" s="22">
        <f t="shared" si="2"/>
        <v>0</v>
      </c>
      <c r="N164" s="22">
        <f t="shared" si="2"/>
        <v>0</v>
      </c>
      <c r="O164" s="22">
        <f t="shared" si="2"/>
        <v>0</v>
      </c>
      <c r="P164" s="22">
        <f t="shared" si="2"/>
        <v>3218924.9800000004</v>
      </c>
      <c r="Q164" s="22">
        <f t="shared" si="2"/>
        <v>500</v>
      </c>
      <c r="R164" s="22">
        <f t="shared" si="2"/>
        <v>11947.45</v>
      </c>
      <c r="S164" s="22">
        <f t="shared" si="2"/>
        <v>1685988.4</v>
      </c>
      <c r="T164" s="22">
        <f t="shared" si="2"/>
        <v>1334</v>
      </c>
      <c r="U164" s="22">
        <f t="shared" si="2"/>
        <v>0</v>
      </c>
      <c r="V164" s="22">
        <f t="shared" si="2"/>
        <v>26515.78</v>
      </c>
      <c r="W164" s="22">
        <f t="shared" si="2"/>
        <v>0</v>
      </c>
      <c r="X164" s="22">
        <f t="shared" si="2"/>
        <v>0</v>
      </c>
      <c r="Y164" s="22">
        <f t="shared" si="2"/>
        <v>20</v>
      </c>
      <c r="Z164" s="22">
        <f t="shared" si="2"/>
        <v>1726305.6300000001</v>
      </c>
      <c r="AA164" s="22">
        <f t="shared" si="2"/>
        <v>293309.29000000004</v>
      </c>
      <c r="AB164" s="22">
        <f t="shared" si="2"/>
        <v>130578.64</v>
      </c>
      <c r="AC164" s="22">
        <f t="shared" si="2"/>
        <v>100095.02999999998</v>
      </c>
      <c r="AD164" s="22">
        <f t="shared" si="2"/>
        <v>523982.95999999996</v>
      </c>
      <c r="AE164" s="22">
        <f t="shared" si="2"/>
        <v>299669.75</v>
      </c>
      <c r="AF164" s="22">
        <f t="shared" si="2"/>
        <v>0</v>
      </c>
      <c r="AG164" s="22">
        <f t="shared" si="2"/>
        <v>20</v>
      </c>
      <c r="AH164" s="22">
        <f t="shared" si="2"/>
        <v>9351.6400000000012</v>
      </c>
      <c r="AI164" s="22">
        <f t="shared" si="2"/>
        <v>309041.39</v>
      </c>
      <c r="AJ164" s="22">
        <f t="shared" si="2"/>
        <v>147061.53999999998</v>
      </c>
      <c r="AK164" s="22">
        <f t="shared" si="2"/>
        <v>0</v>
      </c>
      <c r="AL164" s="22">
        <f t="shared" si="2"/>
        <v>0</v>
      </c>
      <c r="AM164" s="22">
        <f t="shared" si="2"/>
        <v>0</v>
      </c>
      <c r="AN164" s="22">
        <f t="shared" si="2"/>
        <v>9264</v>
      </c>
      <c r="AO164" s="22">
        <f t="shared" si="2"/>
        <v>0</v>
      </c>
      <c r="AP164" s="22">
        <f t="shared" si="2"/>
        <v>1000</v>
      </c>
      <c r="AQ164" s="22">
        <f t="shared" si="2"/>
        <v>0</v>
      </c>
      <c r="AR164" s="22">
        <f t="shared" si="2"/>
        <v>0</v>
      </c>
      <c r="AS164" s="22">
        <f t="shared" si="2"/>
        <v>157325.53999999998</v>
      </c>
      <c r="AT164" s="22">
        <f t="shared" si="2"/>
        <v>0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210412.68999999997</v>
      </c>
      <c r="BF164" s="22">
        <f t="shared" si="2"/>
        <v>12328.45</v>
      </c>
      <c r="BG164" s="22">
        <f t="shared" si="2"/>
        <v>26524.01</v>
      </c>
      <c r="BH164" s="22">
        <f t="shared" si="2"/>
        <v>249265.14999999997</v>
      </c>
      <c r="BI164" s="22">
        <f t="shared" si="2"/>
        <v>2965920.67</v>
      </c>
      <c r="BJ164" s="22">
        <f t="shared" si="2"/>
        <v>164461.41</v>
      </c>
      <c r="BK164" s="22">
        <f t="shared" si="2"/>
        <v>164461.41</v>
      </c>
      <c r="BL164" s="22">
        <f t="shared" si="2"/>
        <v>3130382.0800000005</v>
      </c>
    </row>
  </sheetData>
  <mergeCells count="171">
    <mergeCell ref="D3:BL3"/>
    <mergeCell ref="D4:P4"/>
    <mergeCell ref="Q4:BI4"/>
    <mergeCell ref="BJ4:BL4"/>
    <mergeCell ref="AE5:AI5"/>
    <mergeCell ref="AJ5:AS5"/>
    <mergeCell ref="AT5:AZ5"/>
    <mergeCell ref="BA5:BH5"/>
    <mergeCell ref="BJ5:BK5"/>
    <mergeCell ref="D5:H5"/>
    <mergeCell ref="I5:L5"/>
    <mergeCell ref="M5:O5"/>
    <mergeCell ref="Q5:Z5"/>
    <mergeCell ref="AA5:AD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L164"/>
  <sheetViews>
    <sheetView showGridLines="0" workbookViewId="0">
      <selection activeCell="BM163" sqref="BM163:XFD164"/>
    </sheetView>
  </sheetViews>
  <sheetFormatPr defaultRowHeight="15"/>
  <cols>
    <col min="1" max="1" width="3.42578125" customWidth="1"/>
    <col min="2" max="2" width="13.7109375" style="10" customWidth="1"/>
    <col min="3" max="3" width="46.5703125" style="10" customWidth="1"/>
    <col min="4" max="5" width="16.42578125" style="10" customWidth="1"/>
    <col min="6" max="6" width="11.5703125" style="10" customWidth="1"/>
    <col min="7" max="7" width="4.85546875" style="10" hidden="1" customWidth="1"/>
    <col min="8" max="8" width="17.140625" style="10" customWidth="1"/>
    <col min="9" max="11" width="16.42578125" style="10" customWidth="1"/>
    <col min="12" max="12" width="17.140625" style="10" customWidth="1"/>
    <col min="13" max="14" width="16.42578125" style="10" customWidth="1"/>
    <col min="15" max="15" width="17" style="10" customWidth="1"/>
    <col min="16" max="16" width="17.85546875" style="10" customWidth="1"/>
    <col min="17" max="25" width="16.42578125" style="10" customWidth="1"/>
    <col min="26" max="26" width="17.140625" style="10" customWidth="1"/>
    <col min="27" max="29" width="16.42578125" style="10" customWidth="1"/>
    <col min="30" max="30" width="17.140625" style="10" customWidth="1"/>
    <col min="31" max="34" width="16.42578125" style="10" customWidth="1"/>
    <col min="35" max="35" width="17.140625" style="10" customWidth="1"/>
    <col min="36" max="44" width="16.42578125" style="10" customWidth="1"/>
    <col min="45" max="45" width="17.140625" style="10" customWidth="1"/>
    <col min="46" max="51" width="16.42578125" style="10" customWidth="1"/>
    <col min="52" max="52" width="17" style="10" customWidth="1"/>
    <col min="53" max="59" width="16.42578125" style="10" customWidth="1"/>
    <col min="60" max="60" width="17.140625" style="10" customWidth="1"/>
    <col min="61" max="61" width="17.85546875" style="10" customWidth="1"/>
    <col min="62" max="62" width="16.42578125" style="10" customWidth="1"/>
    <col min="63" max="63" width="17.140625" style="10" customWidth="1"/>
    <col min="64" max="64" width="17.85546875" style="10" customWidth="1"/>
    <col min="65" max="65" width="27.42578125" customWidth="1"/>
    <col min="66" max="66" width="6.85546875" customWidth="1"/>
  </cols>
  <sheetData>
    <row r="1" spans="1:64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</row>
    <row r="2" spans="1:64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B3" s="58" t="s">
        <v>435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6"/>
    </row>
    <row r="4" spans="1:64">
      <c r="B4" s="52" t="s">
        <v>406</v>
      </c>
      <c r="C4" s="53"/>
      <c r="D4" s="47" t="s">
        <v>2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4"/>
      <c r="Q4" s="47" t="s">
        <v>3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4"/>
      <c r="BJ4" s="47" t="s">
        <v>1</v>
      </c>
      <c r="BK4" s="48"/>
      <c r="BL4" s="44"/>
    </row>
    <row r="5" spans="1:64" ht="51">
      <c r="B5" s="60" t="s">
        <v>1</v>
      </c>
      <c r="C5" s="61"/>
      <c r="D5" s="49" t="s">
        <v>4</v>
      </c>
      <c r="E5" s="50"/>
      <c r="F5" s="50"/>
      <c r="G5" s="50"/>
      <c r="H5" s="51"/>
      <c r="I5" s="49" t="s">
        <v>5</v>
      </c>
      <c r="J5" s="50"/>
      <c r="K5" s="50"/>
      <c r="L5" s="51"/>
      <c r="M5" s="49" t="s">
        <v>6</v>
      </c>
      <c r="N5" s="50"/>
      <c r="O5" s="51"/>
      <c r="P5" s="6" t="s">
        <v>7</v>
      </c>
      <c r="Q5" s="49" t="s">
        <v>8</v>
      </c>
      <c r="R5" s="50"/>
      <c r="S5" s="50"/>
      <c r="T5" s="50"/>
      <c r="U5" s="50"/>
      <c r="V5" s="50"/>
      <c r="W5" s="50"/>
      <c r="X5" s="50"/>
      <c r="Y5" s="50"/>
      <c r="Z5" s="51"/>
      <c r="AA5" s="49" t="s">
        <v>9</v>
      </c>
      <c r="AB5" s="50"/>
      <c r="AC5" s="50"/>
      <c r="AD5" s="51"/>
      <c r="AE5" s="49" t="s">
        <v>10</v>
      </c>
      <c r="AF5" s="50"/>
      <c r="AG5" s="50"/>
      <c r="AH5" s="50"/>
      <c r="AI5" s="51"/>
      <c r="AJ5" s="49" t="s">
        <v>11</v>
      </c>
      <c r="AK5" s="50"/>
      <c r="AL5" s="50"/>
      <c r="AM5" s="50"/>
      <c r="AN5" s="50"/>
      <c r="AO5" s="50"/>
      <c r="AP5" s="50"/>
      <c r="AQ5" s="50"/>
      <c r="AR5" s="50"/>
      <c r="AS5" s="51"/>
      <c r="AT5" s="49" t="s">
        <v>12</v>
      </c>
      <c r="AU5" s="50"/>
      <c r="AV5" s="50"/>
      <c r="AW5" s="50"/>
      <c r="AX5" s="50"/>
      <c r="AY5" s="50"/>
      <c r="AZ5" s="51"/>
      <c r="BA5" s="49" t="s">
        <v>13</v>
      </c>
      <c r="BB5" s="50"/>
      <c r="BC5" s="50"/>
      <c r="BD5" s="50"/>
      <c r="BE5" s="50"/>
      <c r="BF5" s="50"/>
      <c r="BG5" s="50"/>
      <c r="BH5" s="51"/>
      <c r="BI5" s="6" t="s">
        <v>14</v>
      </c>
      <c r="BJ5" s="49" t="s">
        <v>1</v>
      </c>
      <c r="BK5" s="51"/>
      <c r="BL5" s="6" t="s">
        <v>15</v>
      </c>
    </row>
    <row r="6" spans="1:64" ht="38.25">
      <c r="B6" s="7" t="s">
        <v>16</v>
      </c>
      <c r="C6" s="5" t="s">
        <v>386</v>
      </c>
      <c r="D6" s="5" t="s">
        <v>389</v>
      </c>
      <c r="E6" s="5" t="s">
        <v>390</v>
      </c>
      <c r="F6" s="47" t="s">
        <v>391</v>
      </c>
      <c r="G6" s="44"/>
      <c r="H6" s="5" t="s">
        <v>21</v>
      </c>
      <c r="I6" s="5" t="s">
        <v>392</v>
      </c>
      <c r="J6" s="5" t="s">
        <v>393</v>
      </c>
      <c r="K6" s="5" t="s">
        <v>391</v>
      </c>
      <c r="L6" s="5" t="s">
        <v>24</v>
      </c>
      <c r="M6" s="5" t="s">
        <v>394</v>
      </c>
      <c r="N6" s="5" t="s">
        <v>395</v>
      </c>
      <c r="O6" s="5" t="s">
        <v>27</v>
      </c>
      <c r="P6" s="5" t="s">
        <v>1</v>
      </c>
      <c r="Q6" s="5" t="s">
        <v>28</v>
      </c>
      <c r="R6" s="5" t="s">
        <v>29</v>
      </c>
      <c r="S6" s="5" t="s">
        <v>30</v>
      </c>
      <c r="T6" s="5" t="s">
        <v>31</v>
      </c>
      <c r="U6" s="5" t="s">
        <v>32</v>
      </c>
      <c r="V6" s="5" t="s">
        <v>33</v>
      </c>
      <c r="W6" s="5" t="s">
        <v>34</v>
      </c>
      <c r="X6" s="5" t="s">
        <v>35</v>
      </c>
      <c r="Y6" s="5" t="s">
        <v>36</v>
      </c>
      <c r="Z6" s="5" t="s">
        <v>37</v>
      </c>
      <c r="AA6" s="5" t="s">
        <v>38</v>
      </c>
      <c r="AB6" s="5" t="s">
        <v>39</v>
      </c>
      <c r="AC6" s="5" t="s">
        <v>40</v>
      </c>
      <c r="AD6" s="5" t="s">
        <v>41</v>
      </c>
      <c r="AE6" s="5" t="s">
        <v>42</v>
      </c>
      <c r="AF6" s="5" t="s">
        <v>43</v>
      </c>
      <c r="AG6" s="5" t="s">
        <v>44</v>
      </c>
      <c r="AH6" s="5" t="s">
        <v>45</v>
      </c>
      <c r="AI6" s="5" t="s">
        <v>46</v>
      </c>
      <c r="AJ6" s="5" t="s">
        <v>47</v>
      </c>
      <c r="AK6" s="5" t="s">
        <v>48</v>
      </c>
      <c r="AL6" s="5" t="s">
        <v>49</v>
      </c>
      <c r="AM6" s="5" t="s">
        <v>50</v>
      </c>
      <c r="AN6" s="5" t="s">
        <v>51</v>
      </c>
      <c r="AO6" s="5" t="s">
        <v>52</v>
      </c>
      <c r="AP6" s="5" t="s">
        <v>53</v>
      </c>
      <c r="AQ6" s="5" t="s">
        <v>54</v>
      </c>
      <c r="AR6" s="5" t="s">
        <v>55</v>
      </c>
      <c r="AS6" s="5" t="s">
        <v>56</v>
      </c>
      <c r="AT6" s="5" t="s">
        <v>57</v>
      </c>
      <c r="AU6" s="5" t="s">
        <v>58</v>
      </c>
      <c r="AV6" s="5" t="s">
        <v>59</v>
      </c>
      <c r="AW6" s="5" t="s">
        <v>60</v>
      </c>
      <c r="AX6" s="5" t="s">
        <v>61</v>
      </c>
      <c r="AY6" s="5" t="s">
        <v>62</v>
      </c>
      <c r="AZ6" s="5" t="s">
        <v>63</v>
      </c>
      <c r="BA6" s="5" t="s">
        <v>64</v>
      </c>
      <c r="BB6" s="5" t="s">
        <v>65</v>
      </c>
      <c r="BC6" s="5" t="s">
        <v>66</v>
      </c>
      <c r="BD6" s="5" t="s">
        <v>67</v>
      </c>
      <c r="BE6" s="5" t="s">
        <v>68</v>
      </c>
      <c r="BF6" s="5" t="s">
        <v>69</v>
      </c>
      <c r="BG6" s="5" t="s">
        <v>70</v>
      </c>
      <c r="BH6" s="5" t="s">
        <v>71</v>
      </c>
      <c r="BI6" s="5" t="s">
        <v>1</v>
      </c>
      <c r="BJ6" s="5" t="s">
        <v>72</v>
      </c>
      <c r="BK6" s="5" t="s">
        <v>73</v>
      </c>
      <c r="BL6" s="5" t="s">
        <v>1</v>
      </c>
    </row>
    <row r="7" spans="1:64">
      <c r="B7" s="8" t="s">
        <v>74</v>
      </c>
      <c r="C7" s="9" t="s">
        <v>75</v>
      </c>
      <c r="D7" s="12"/>
      <c r="E7" s="12"/>
      <c r="F7" s="45"/>
      <c r="G7" s="46"/>
      <c r="H7" s="11"/>
      <c r="I7" s="12"/>
      <c r="J7" s="12"/>
      <c r="K7" s="12"/>
      <c r="L7" s="11"/>
      <c r="M7" s="12"/>
      <c r="N7" s="12"/>
      <c r="O7" s="11"/>
      <c r="P7" s="11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1">
        <v>0</v>
      </c>
      <c r="AA7" s="12">
        <v>0</v>
      </c>
      <c r="AB7" s="12">
        <v>0</v>
      </c>
      <c r="AC7" s="12">
        <v>0</v>
      </c>
      <c r="AD7" s="11">
        <v>0</v>
      </c>
      <c r="AE7" s="12">
        <v>0</v>
      </c>
      <c r="AF7" s="12">
        <v>0</v>
      </c>
      <c r="AG7" s="12">
        <v>0</v>
      </c>
      <c r="AH7" s="12">
        <v>0</v>
      </c>
      <c r="AI7" s="11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1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1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1">
        <v>0</v>
      </c>
      <c r="BI7" s="11">
        <v>0</v>
      </c>
      <c r="BJ7" s="12">
        <v>0</v>
      </c>
      <c r="BK7" s="11">
        <v>0</v>
      </c>
      <c r="BL7" s="11">
        <v>0</v>
      </c>
    </row>
    <row r="8" spans="1:64">
      <c r="B8" s="8" t="s">
        <v>76</v>
      </c>
      <c r="C8" s="9" t="s">
        <v>77</v>
      </c>
      <c r="D8" s="8"/>
      <c r="E8" s="8"/>
      <c r="F8" s="33"/>
      <c r="G8" s="34"/>
      <c r="H8" s="9"/>
      <c r="I8" s="8"/>
      <c r="J8" s="8"/>
      <c r="K8" s="8"/>
      <c r="L8" s="9"/>
      <c r="M8" s="8"/>
      <c r="N8" s="8"/>
      <c r="O8" s="9"/>
      <c r="P8" s="9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9">
        <v>0</v>
      </c>
      <c r="AA8" s="8">
        <v>0</v>
      </c>
      <c r="AB8" s="8">
        <v>0</v>
      </c>
      <c r="AC8" s="8">
        <v>0</v>
      </c>
      <c r="AD8" s="9">
        <v>0</v>
      </c>
      <c r="AE8" s="8">
        <v>0</v>
      </c>
      <c r="AF8" s="8">
        <v>0</v>
      </c>
      <c r="AG8" s="8">
        <v>0</v>
      </c>
      <c r="AH8" s="8">
        <v>0</v>
      </c>
      <c r="AI8" s="9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9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9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9">
        <v>0</v>
      </c>
      <c r="BI8" s="9">
        <v>0</v>
      </c>
      <c r="BJ8" s="8">
        <v>0</v>
      </c>
      <c r="BK8" s="9">
        <v>0</v>
      </c>
      <c r="BL8" s="9">
        <v>0</v>
      </c>
    </row>
    <row r="9" spans="1:64">
      <c r="B9" s="8" t="s">
        <v>78</v>
      </c>
      <c r="C9" s="9" t="s">
        <v>79</v>
      </c>
      <c r="D9" s="8"/>
      <c r="E9" s="8"/>
      <c r="F9" s="33"/>
      <c r="G9" s="34"/>
      <c r="H9" s="9"/>
      <c r="I9" s="8"/>
      <c r="J9" s="8"/>
      <c r="K9" s="8"/>
      <c r="L9" s="9"/>
      <c r="M9" s="8"/>
      <c r="N9" s="8"/>
      <c r="O9" s="9"/>
      <c r="P9" s="9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9">
        <v>0</v>
      </c>
      <c r="AA9" s="8">
        <v>0</v>
      </c>
      <c r="AB9" s="8">
        <v>0</v>
      </c>
      <c r="AC9" s="8">
        <v>0</v>
      </c>
      <c r="AD9" s="9">
        <v>0</v>
      </c>
      <c r="AE9" s="8">
        <v>0</v>
      </c>
      <c r="AF9" s="8">
        <v>0</v>
      </c>
      <c r="AG9" s="8">
        <v>0</v>
      </c>
      <c r="AH9" s="8">
        <v>0</v>
      </c>
      <c r="AI9" s="9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9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9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9">
        <v>0</v>
      </c>
      <c r="BI9" s="9">
        <v>0</v>
      </c>
      <c r="BJ9" s="8">
        <v>0</v>
      </c>
      <c r="BK9" s="9">
        <v>0</v>
      </c>
      <c r="BL9" s="9">
        <v>0</v>
      </c>
    </row>
    <row r="10" spans="1:64">
      <c r="B10" s="8" t="s">
        <v>80</v>
      </c>
      <c r="C10" s="9" t="s">
        <v>81</v>
      </c>
      <c r="D10" s="8"/>
      <c r="E10" s="8"/>
      <c r="F10" s="33"/>
      <c r="G10" s="34"/>
      <c r="H10" s="9"/>
      <c r="I10" s="8"/>
      <c r="J10" s="8"/>
      <c r="K10" s="8"/>
      <c r="L10" s="9"/>
      <c r="M10" s="8"/>
      <c r="N10" s="8"/>
      <c r="O10" s="9"/>
      <c r="P10" s="9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9">
        <v>0</v>
      </c>
      <c r="AA10" s="8">
        <v>0</v>
      </c>
      <c r="AB10" s="8">
        <v>0</v>
      </c>
      <c r="AC10" s="8">
        <v>0</v>
      </c>
      <c r="AD10" s="9">
        <v>0</v>
      </c>
      <c r="AE10" s="8">
        <v>0</v>
      </c>
      <c r="AF10" s="8">
        <v>0</v>
      </c>
      <c r="AG10" s="8">
        <v>0</v>
      </c>
      <c r="AH10" s="8">
        <v>0</v>
      </c>
      <c r="AI10" s="9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9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9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9">
        <v>0</v>
      </c>
      <c r="BI10" s="9">
        <v>0</v>
      </c>
      <c r="BJ10" s="8">
        <v>0</v>
      </c>
      <c r="BK10" s="9">
        <v>0</v>
      </c>
      <c r="BL10" s="9">
        <v>0</v>
      </c>
    </row>
    <row r="11" spans="1:64">
      <c r="B11" s="8" t="s">
        <v>82</v>
      </c>
      <c r="C11" s="9" t="s">
        <v>83</v>
      </c>
      <c r="D11" s="8"/>
      <c r="E11" s="8"/>
      <c r="F11" s="33"/>
      <c r="G11" s="34"/>
      <c r="H11" s="9"/>
      <c r="I11" s="8"/>
      <c r="J11" s="8"/>
      <c r="K11" s="8"/>
      <c r="L11" s="9"/>
      <c r="M11" s="8"/>
      <c r="N11" s="8"/>
      <c r="O11" s="9"/>
      <c r="P11" s="9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9">
        <v>0</v>
      </c>
      <c r="AA11" s="8">
        <v>0</v>
      </c>
      <c r="AB11" s="8">
        <v>0</v>
      </c>
      <c r="AC11" s="8">
        <v>0</v>
      </c>
      <c r="AD11" s="9">
        <v>0</v>
      </c>
      <c r="AE11" s="8">
        <v>0</v>
      </c>
      <c r="AF11" s="8">
        <v>0</v>
      </c>
      <c r="AG11" s="8">
        <v>0</v>
      </c>
      <c r="AH11" s="8">
        <v>0</v>
      </c>
      <c r="AI11" s="9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9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9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9">
        <v>0</v>
      </c>
      <c r="BI11" s="9">
        <v>0</v>
      </c>
      <c r="BJ11" s="8">
        <v>0</v>
      </c>
      <c r="BK11" s="9">
        <v>0</v>
      </c>
      <c r="BL11" s="9">
        <v>0</v>
      </c>
    </row>
    <row r="12" spans="1:64">
      <c r="B12" s="8" t="s">
        <v>84</v>
      </c>
      <c r="C12" s="9" t="s">
        <v>85</v>
      </c>
      <c r="D12" s="8"/>
      <c r="E12" s="8"/>
      <c r="F12" s="33"/>
      <c r="G12" s="34"/>
      <c r="H12" s="9"/>
      <c r="I12" s="8"/>
      <c r="J12" s="8"/>
      <c r="K12" s="8"/>
      <c r="L12" s="9"/>
      <c r="M12" s="8"/>
      <c r="N12" s="8"/>
      <c r="O12" s="9"/>
      <c r="P12" s="9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9">
        <v>0</v>
      </c>
      <c r="AA12" s="8">
        <v>0</v>
      </c>
      <c r="AB12" s="8">
        <v>0</v>
      </c>
      <c r="AC12" s="8">
        <v>0</v>
      </c>
      <c r="AD12" s="9">
        <v>0</v>
      </c>
      <c r="AE12" s="8">
        <v>0</v>
      </c>
      <c r="AF12" s="8">
        <v>0</v>
      </c>
      <c r="AG12" s="8">
        <v>0</v>
      </c>
      <c r="AH12" s="8">
        <v>0</v>
      </c>
      <c r="AI12" s="9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9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9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9">
        <v>0</v>
      </c>
      <c r="BI12" s="9">
        <v>0</v>
      </c>
      <c r="BJ12" s="8">
        <v>0</v>
      </c>
      <c r="BK12" s="9">
        <v>0</v>
      </c>
      <c r="BL12" s="9">
        <v>0</v>
      </c>
    </row>
    <row r="13" spans="1:64">
      <c r="B13" s="8" t="s">
        <v>86</v>
      </c>
      <c r="C13" s="9" t="s">
        <v>87</v>
      </c>
      <c r="D13" s="8"/>
      <c r="E13" s="8"/>
      <c r="F13" s="33"/>
      <c r="G13" s="34"/>
      <c r="H13" s="9"/>
      <c r="I13" s="8"/>
      <c r="J13" s="8"/>
      <c r="K13" s="8"/>
      <c r="L13" s="9"/>
      <c r="M13" s="8"/>
      <c r="N13" s="8"/>
      <c r="O13" s="9"/>
      <c r="P13" s="9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9">
        <v>0</v>
      </c>
      <c r="AA13" s="8">
        <v>0</v>
      </c>
      <c r="AB13" s="8">
        <v>0</v>
      </c>
      <c r="AC13" s="8">
        <v>0</v>
      </c>
      <c r="AD13" s="9">
        <v>0</v>
      </c>
      <c r="AE13" s="8">
        <v>0</v>
      </c>
      <c r="AF13" s="8">
        <v>0</v>
      </c>
      <c r="AG13" s="8">
        <v>0</v>
      </c>
      <c r="AH13" s="8">
        <v>0</v>
      </c>
      <c r="AI13" s="9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9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9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9">
        <v>0</v>
      </c>
      <c r="BI13" s="9">
        <v>0</v>
      </c>
      <c r="BJ13" s="8">
        <v>0</v>
      </c>
      <c r="BK13" s="9">
        <v>0</v>
      </c>
      <c r="BL13" s="9">
        <v>0</v>
      </c>
    </row>
    <row r="14" spans="1:64">
      <c r="B14" s="8" t="s">
        <v>88</v>
      </c>
      <c r="C14" s="9" t="s">
        <v>89</v>
      </c>
      <c r="D14" s="8"/>
      <c r="E14" s="8"/>
      <c r="F14" s="33"/>
      <c r="G14" s="34"/>
      <c r="H14" s="9"/>
      <c r="I14" s="8"/>
      <c r="J14" s="8"/>
      <c r="K14" s="8"/>
      <c r="L14" s="9"/>
      <c r="M14" s="8"/>
      <c r="N14" s="8"/>
      <c r="O14" s="9"/>
      <c r="P14" s="9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9">
        <v>0</v>
      </c>
      <c r="AA14" s="8">
        <v>0</v>
      </c>
      <c r="AB14" s="8">
        <v>0</v>
      </c>
      <c r="AC14" s="8">
        <v>0</v>
      </c>
      <c r="AD14" s="9">
        <v>0</v>
      </c>
      <c r="AE14" s="8">
        <v>0</v>
      </c>
      <c r="AF14" s="8">
        <v>0</v>
      </c>
      <c r="AG14" s="8">
        <v>0</v>
      </c>
      <c r="AH14" s="8">
        <v>0</v>
      </c>
      <c r="AI14" s="9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9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9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9">
        <v>0</v>
      </c>
      <c r="BI14" s="9">
        <v>0</v>
      </c>
      <c r="BJ14" s="8">
        <v>0</v>
      </c>
      <c r="BK14" s="9">
        <v>0</v>
      </c>
      <c r="BL14" s="9">
        <v>0</v>
      </c>
    </row>
    <row r="15" spans="1:64">
      <c r="B15" s="8" t="s">
        <v>90</v>
      </c>
      <c r="C15" s="9" t="s">
        <v>91</v>
      </c>
      <c r="D15" s="8"/>
      <c r="E15" s="8"/>
      <c r="F15" s="33"/>
      <c r="G15" s="34"/>
      <c r="H15" s="9"/>
      <c r="I15" s="8"/>
      <c r="J15" s="8"/>
      <c r="K15" s="8"/>
      <c r="L15" s="9"/>
      <c r="M15" s="8"/>
      <c r="N15" s="8"/>
      <c r="O15" s="9"/>
      <c r="P15" s="9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9">
        <v>0</v>
      </c>
      <c r="AA15" s="8">
        <v>0</v>
      </c>
      <c r="AB15" s="8">
        <v>0</v>
      </c>
      <c r="AC15" s="8">
        <v>0</v>
      </c>
      <c r="AD15" s="9">
        <v>0</v>
      </c>
      <c r="AE15" s="8">
        <v>0</v>
      </c>
      <c r="AF15" s="8">
        <v>0</v>
      </c>
      <c r="AG15" s="8">
        <v>0</v>
      </c>
      <c r="AH15" s="8">
        <v>0</v>
      </c>
      <c r="AI15" s="9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9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9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9">
        <v>0</v>
      </c>
      <c r="BI15" s="9">
        <v>0</v>
      </c>
      <c r="BJ15" s="8">
        <v>0</v>
      </c>
      <c r="BK15" s="9">
        <v>0</v>
      </c>
      <c r="BL15" s="9">
        <v>0</v>
      </c>
    </row>
    <row r="16" spans="1:64">
      <c r="B16" s="8" t="s">
        <v>92</v>
      </c>
      <c r="C16" s="9" t="s">
        <v>93</v>
      </c>
      <c r="D16" s="8"/>
      <c r="E16" s="8"/>
      <c r="F16" s="33"/>
      <c r="G16" s="34"/>
      <c r="H16" s="9"/>
      <c r="I16" s="8"/>
      <c r="J16" s="8"/>
      <c r="K16" s="8"/>
      <c r="L16" s="9"/>
      <c r="M16" s="8"/>
      <c r="N16" s="8"/>
      <c r="O16" s="9"/>
      <c r="P16" s="9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9">
        <v>0</v>
      </c>
      <c r="AA16" s="8">
        <v>0</v>
      </c>
      <c r="AB16" s="8">
        <v>0</v>
      </c>
      <c r="AC16" s="8">
        <v>0</v>
      </c>
      <c r="AD16" s="9">
        <v>0</v>
      </c>
      <c r="AE16" s="8">
        <v>0</v>
      </c>
      <c r="AF16" s="8">
        <v>0</v>
      </c>
      <c r="AG16" s="8">
        <v>0</v>
      </c>
      <c r="AH16" s="8">
        <v>0</v>
      </c>
      <c r="AI16" s="9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9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9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9">
        <v>0</v>
      </c>
      <c r="BI16" s="9">
        <v>0</v>
      </c>
      <c r="BJ16" s="8">
        <v>0</v>
      </c>
      <c r="BK16" s="9">
        <v>0</v>
      </c>
      <c r="BL16" s="9">
        <v>0</v>
      </c>
    </row>
    <row r="17" spans="2:64">
      <c r="B17" s="8" t="s">
        <v>94</v>
      </c>
      <c r="C17" s="9" t="s">
        <v>95</v>
      </c>
      <c r="D17" s="8"/>
      <c r="E17" s="8"/>
      <c r="F17" s="33"/>
      <c r="G17" s="34"/>
      <c r="H17" s="9"/>
      <c r="I17" s="8"/>
      <c r="J17" s="8"/>
      <c r="K17" s="8"/>
      <c r="L17" s="9"/>
      <c r="M17" s="8"/>
      <c r="N17" s="8"/>
      <c r="O17" s="9"/>
      <c r="P17" s="9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9">
        <v>0</v>
      </c>
      <c r="AA17" s="8">
        <v>0</v>
      </c>
      <c r="AB17" s="8">
        <v>0</v>
      </c>
      <c r="AC17" s="8">
        <v>0</v>
      </c>
      <c r="AD17" s="9">
        <v>0</v>
      </c>
      <c r="AE17" s="8">
        <v>0</v>
      </c>
      <c r="AF17" s="8">
        <v>0</v>
      </c>
      <c r="AG17" s="8">
        <v>0</v>
      </c>
      <c r="AH17" s="8">
        <v>0</v>
      </c>
      <c r="AI17" s="9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9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9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9">
        <v>0</v>
      </c>
      <c r="BI17" s="9">
        <v>0</v>
      </c>
      <c r="BJ17" s="8">
        <v>0</v>
      </c>
      <c r="BK17" s="9">
        <v>0</v>
      </c>
      <c r="BL17" s="9">
        <v>0</v>
      </c>
    </row>
    <row r="18" spans="2:64">
      <c r="B18" s="8" t="s">
        <v>96</v>
      </c>
      <c r="C18" s="9" t="s">
        <v>97</v>
      </c>
      <c r="D18" s="8"/>
      <c r="E18" s="8"/>
      <c r="F18" s="33"/>
      <c r="G18" s="34"/>
      <c r="H18" s="9"/>
      <c r="I18" s="8"/>
      <c r="J18" s="8"/>
      <c r="K18" s="8"/>
      <c r="L18" s="9"/>
      <c r="M18" s="8"/>
      <c r="N18" s="8"/>
      <c r="O18" s="9"/>
      <c r="P18" s="9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9">
        <v>0</v>
      </c>
      <c r="AA18" s="8">
        <v>0</v>
      </c>
      <c r="AB18" s="8">
        <v>0</v>
      </c>
      <c r="AC18" s="8">
        <v>0</v>
      </c>
      <c r="AD18" s="9">
        <v>0</v>
      </c>
      <c r="AE18" s="8">
        <v>0</v>
      </c>
      <c r="AF18" s="8">
        <v>0</v>
      </c>
      <c r="AG18" s="8">
        <v>0</v>
      </c>
      <c r="AH18" s="8">
        <v>0</v>
      </c>
      <c r="AI18" s="9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9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9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9">
        <v>0</v>
      </c>
      <c r="BI18" s="9">
        <v>0</v>
      </c>
      <c r="BJ18" s="8">
        <v>0</v>
      </c>
      <c r="BK18" s="9">
        <v>0</v>
      </c>
      <c r="BL18" s="9">
        <v>0</v>
      </c>
    </row>
    <row r="19" spans="2:64">
      <c r="B19" s="8" t="s">
        <v>98</v>
      </c>
      <c r="C19" s="9" t="s">
        <v>99</v>
      </c>
      <c r="D19" s="8"/>
      <c r="E19" s="8"/>
      <c r="F19" s="33"/>
      <c r="G19" s="34"/>
      <c r="H19" s="9"/>
      <c r="I19" s="8"/>
      <c r="J19" s="8"/>
      <c r="K19" s="8"/>
      <c r="L19" s="9"/>
      <c r="M19" s="8"/>
      <c r="N19" s="8"/>
      <c r="O19" s="9"/>
      <c r="P19" s="9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9">
        <v>0</v>
      </c>
      <c r="AA19" s="8">
        <v>0</v>
      </c>
      <c r="AB19" s="8">
        <v>0</v>
      </c>
      <c r="AC19" s="8">
        <v>0</v>
      </c>
      <c r="AD19" s="9">
        <v>0</v>
      </c>
      <c r="AE19" s="8">
        <v>0</v>
      </c>
      <c r="AF19" s="8">
        <v>0</v>
      </c>
      <c r="AG19" s="8">
        <v>0</v>
      </c>
      <c r="AH19" s="8">
        <v>0</v>
      </c>
      <c r="AI19" s="9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9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9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9">
        <v>0</v>
      </c>
      <c r="BI19" s="9">
        <v>0</v>
      </c>
      <c r="BJ19" s="8">
        <v>0</v>
      </c>
      <c r="BK19" s="9">
        <v>0</v>
      </c>
      <c r="BL19" s="9">
        <v>0</v>
      </c>
    </row>
    <row r="20" spans="2:64">
      <c r="B20" s="8" t="s">
        <v>100</v>
      </c>
      <c r="C20" s="9" t="s">
        <v>101</v>
      </c>
      <c r="D20" s="8"/>
      <c r="E20" s="8"/>
      <c r="F20" s="33"/>
      <c r="G20" s="34"/>
      <c r="H20" s="9"/>
      <c r="I20" s="8"/>
      <c r="J20" s="8"/>
      <c r="K20" s="8"/>
      <c r="L20" s="9"/>
      <c r="M20" s="8"/>
      <c r="N20" s="8"/>
      <c r="O20" s="9"/>
      <c r="P20" s="9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9">
        <v>0</v>
      </c>
      <c r="AA20" s="8">
        <v>0</v>
      </c>
      <c r="AB20" s="8">
        <v>0</v>
      </c>
      <c r="AC20" s="8">
        <v>0</v>
      </c>
      <c r="AD20" s="9">
        <v>0</v>
      </c>
      <c r="AE20" s="8">
        <v>0</v>
      </c>
      <c r="AF20" s="8">
        <v>0</v>
      </c>
      <c r="AG20" s="8">
        <v>0</v>
      </c>
      <c r="AH20" s="8">
        <v>0</v>
      </c>
      <c r="AI20" s="9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9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9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9">
        <v>0</v>
      </c>
      <c r="BI20" s="9">
        <v>0</v>
      </c>
      <c r="BJ20" s="8">
        <v>0</v>
      </c>
      <c r="BK20" s="9">
        <v>0</v>
      </c>
      <c r="BL20" s="9">
        <v>0</v>
      </c>
    </row>
    <row r="21" spans="2:64">
      <c r="B21" s="8" t="s">
        <v>102</v>
      </c>
      <c r="C21" s="9" t="s">
        <v>103</v>
      </c>
      <c r="D21" s="8"/>
      <c r="E21" s="8"/>
      <c r="F21" s="33"/>
      <c r="G21" s="34"/>
      <c r="H21" s="9"/>
      <c r="I21" s="8"/>
      <c r="J21" s="8"/>
      <c r="K21" s="8"/>
      <c r="L21" s="9"/>
      <c r="M21" s="8"/>
      <c r="N21" s="8"/>
      <c r="O21" s="9"/>
      <c r="P21" s="9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9">
        <v>0</v>
      </c>
      <c r="AA21" s="8">
        <v>0</v>
      </c>
      <c r="AB21" s="8">
        <v>0</v>
      </c>
      <c r="AC21" s="8">
        <v>0</v>
      </c>
      <c r="AD21" s="9">
        <v>0</v>
      </c>
      <c r="AE21" s="8">
        <v>0</v>
      </c>
      <c r="AF21" s="8">
        <v>0</v>
      </c>
      <c r="AG21" s="8">
        <v>0</v>
      </c>
      <c r="AH21" s="8">
        <v>0</v>
      </c>
      <c r="AI21" s="9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9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9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9">
        <v>0</v>
      </c>
      <c r="BI21" s="9">
        <v>0</v>
      </c>
      <c r="BJ21" s="8">
        <v>0</v>
      </c>
      <c r="BK21" s="9">
        <v>0</v>
      </c>
      <c r="BL21" s="9">
        <v>0</v>
      </c>
    </row>
    <row r="22" spans="2:64">
      <c r="B22" s="8" t="s">
        <v>104</v>
      </c>
      <c r="C22" s="9" t="s">
        <v>105</v>
      </c>
      <c r="D22" s="8"/>
      <c r="E22" s="8"/>
      <c r="F22" s="33"/>
      <c r="G22" s="34"/>
      <c r="H22" s="9"/>
      <c r="I22" s="8"/>
      <c r="J22" s="8"/>
      <c r="K22" s="8"/>
      <c r="L22" s="9"/>
      <c r="M22" s="8"/>
      <c r="N22" s="8"/>
      <c r="O22" s="9"/>
      <c r="P22" s="9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9">
        <v>0</v>
      </c>
      <c r="AA22" s="8">
        <v>0</v>
      </c>
      <c r="AB22" s="8">
        <v>0</v>
      </c>
      <c r="AC22" s="8">
        <v>0</v>
      </c>
      <c r="AD22" s="9">
        <v>0</v>
      </c>
      <c r="AE22" s="8">
        <v>0</v>
      </c>
      <c r="AF22" s="8">
        <v>0</v>
      </c>
      <c r="AG22" s="8">
        <v>0</v>
      </c>
      <c r="AH22" s="8">
        <v>0</v>
      </c>
      <c r="AI22" s="9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9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9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9">
        <v>0</v>
      </c>
      <c r="BI22" s="9">
        <v>0</v>
      </c>
      <c r="BJ22" s="8">
        <v>0</v>
      </c>
      <c r="BK22" s="9">
        <v>0</v>
      </c>
      <c r="BL22" s="9">
        <v>0</v>
      </c>
    </row>
    <row r="23" spans="2:64">
      <c r="B23" s="8" t="s">
        <v>106</v>
      </c>
      <c r="C23" s="9" t="s">
        <v>107</v>
      </c>
      <c r="D23" s="8"/>
      <c r="E23" s="8"/>
      <c r="F23" s="33"/>
      <c r="G23" s="34"/>
      <c r="H23" s="9"/>
      <c r="I23" s="8"/>
      <c r="J23" s="8">
        <v>49588.84</v>
      </c>
      <c r="K23" s="8"/>
      <c r="L23" s="9">
        <v>49588.84</v>
      </c>
      <c r="M23" s="8"/>
      <c r="N23" s="8"/>
      <c r="O23" s="9"/>
      <c r="P23" s="9">
        <v>49588.84</v>
      </c>
      <c r="Q23" s="8">
        <v>0</v>
      </c>
      <c r="R23" s="8">
        <v>0</v>
      </c>
      <c r="S23" s="8">
        <v>35263.25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9">
        <v>35263.25</v>
      </c>
      <c r="AA23" s="8">
        <v>8353.89</v>
      </c>
      <c r="AB23" s="8">
        <v>2697.65</v>
      </c>
      <c r="AC23" s="8">
        <v>3274.05</v>
      </c>
      <c r="AD23" s="9">
        <v>14325.59</v>
      </c>
      <c r="AE23" s="8">
        <v>0</v>
      </c>
      <c r="AF23" s="8">
        <v>0</v>
      </c>
      <c r="AG23" s="8">
        <v>0</v>
      </c>
      <c r="AH23" s="8">
        <v>0</v>
      </c>
      <c r="AI23" s="9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9">
        <v>0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9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9">
        <v>0</v>
      </c>
      <c r="BI23" s="9">
        <v>49588.84</v>
      </c>
      <c r="BJ23" s="8">
        <v>0</v>
      </c>
      <c r="BK23" s="9">
        <v>0</v>
      </c>
      <c r="BL23" s="9">
        <v>49588.84</v>
      </c>
    </row>
    <row r="24" spans="2:64">
      <c r="B24" s="8" t="s">
        <v>108</v>
      </c>
      <c r="C24" s="9" t="s">
        <v>109</v>
      </c>
      <c r="D24" s="8"/>
      <c r="E24" s="8"/>
      <c r="F24" s="33"/>
      <c r="G24" s="34"/>
      <c r="H24" s="9"/>
      <c r="I24" s="8"/>
      <c r="J24" s="8"/>
      <c r="K24" s="8"/>
      <c r="L24" s="9"/>
      <c r="M24" s="8"/>
      <c r="N24" s="8"/>
      <c r="O24" s="9"/>
      <c r="P24" s="9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9">
        <v>0</v>
      </c>
      <c r="AA24" s="8">
        <v>0</v>
      </c>
      <c r="AB24" s="8">
        <v>0</v>
      </c>
      <c r="AC24" s="8">
        <v>0</v>
      </c>
      <c r="AD24" s="9">
        <v>0</v>
      </c>
      <c r="AE24" s="8">
        <v>0</v>
      </c>
      <c r="AF24" s="8">
        <v>0</v>
      </c>
      <c r="AG24" s="8">
        <v>0</v>
      </c>
      <c r="AH24" s="8">
        <v>0</v>
      </c>
      <c r="AI24" s="9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9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9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9">
        <v>0</v>
      </c>
      <c r="BI24" s="9">
        <v>0</v>
      </c>
      <c r="BJ24" s="8">
        <v>0</v>
      </c>
      <c r="BK24" s="9">
        <v>0</v>
      </c>
      <c r="BL24" s="9">
        <v>0</v>
      </c>
    </row>
    <row r="25" spans="2:64">
      <c r="B25" s="8" t="s">
        <v>110</v>
      </c>
      <c r="C25" s="9" t="s">
        <v>111</v>
      </c>
      <c r="D25" s="8"/>
      <c r="E25" s="8"/>
      <c r="F25" s="33"/>
      <c r="G25" s="34"/>
      <c r="H25" s="9"/>
      <c r="I25" s="8"/>
      <c r="J25" s="8"/>
      <c r="K25" s="8"/>
      <c r="L25" s="9"/>
      <c r="M25" s="8"/>
      <c r="N25" s="8"/>
      <c r="O25" s="9"/>
      <c r="P25" s="9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9">
        <v>0</v>
      </c>
      <c r="AA25" s="8">
        <v>0</v>
      </c>
      <c r="AB25" s="8">
        <v>0</v>
      </c>
      <c r="AC25" s="8">
        <v>0</v>
      </c>
      <c r="AD25" s="9">
        <v>0</v>
      </c>
      <c r="AE25" s="8">
        <v>0</v>
      </c>
      <c r="AF25" s="8">
        <v>0</v>
      </c>
      <c r="AG25" s="8">
        <v>0</v>
      </c>
      <c r="AH25" s="8">
        <v>0</v>
      </c>
      <c r="AI25" s="9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9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9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9">
        <v>0</v>
      </c>
      <c r="BI25" s="9">
        <v>0</v>
      </c>
      <c r="BJ25" s="8">
        <v>0</v>
      </c>
      <c r="BK25" s="9">
        <v>0</v>
      </c>
      <c r="BL25" s="9">
        <v>0</v>
      </c>
    </row>
    <row r="26" spans="2:64">
      <c r="B26" s="8" t="s">
        <v>112</v>
      </c>
      <c r="C26" s="9" t="s">
        <v>113</v>
      </c>
      <c r="D26" s="8"/>
      <c r="E26" s="8"/>
      <c r="F26" s="33"/>
      <c r="G26" s="34"/>
      <c r="H26" s="9"/>
      <c r="I26" s="8"/>
      <c r="J26" s="8"/>
      <c r="K26" s="8"/>
      <c r="L26" s="9"/>
      <c r="M26" s="8"/>
      <c r="N26" s="8"/>
      <c r="O26" s="9"/>
      <c r="P26" s="9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9">
        <v>0</v>
      </c>
      <c r="AA26" s="8">
        <v>0</v>
      </c>
      <c r="AB26" s="8">
        <v>0</v>
      </c>
      <c r="AC26" s="8">
        <v>0</v>
      </c>
      <c r="AD26" s="9">
        <v>0</v>
      </c>
      <c r="AE26" s="8">
        <v>0</v>
      </c>
      <c r="AF26" s="8">
        <v>0</v>
      </c>
      <c r="AG26" s="8">
        <v>0</v>
      </c>
      <c r="AH26" s="8">
        <v>0</v>
      </c>
      <c r="AI26" s="9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9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9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9">
        <v>0</v>
      </c>
      <c r="BI26" s="9">
        <v>0</v>
      </c>
      <c r="BJ26" s="8">
        <v>0</v>
      </c>
      <c r="BK26" s="9">
        <v>0</v>
      </c>
      <c r="BL26" s="9">
        <v>0</v>
      </c>
    </row>
    <row r="27" spans="2:64">
      <c r="B27" s="8" t="s">
        <v>114</v>
      </c>
      <c r="C27" s="9" t="s">
        <v>115</v>
      </c>
      <c r="D27" s="8"/>
      <c r="E27" s="8"/>
      <c r="F27" s="33"/>
      <c r="G27" s="34"/>
      <c r="H27" s="9"/>
      <c r="I27" s="8"/>
      <c r="J27" s="8"/>
      <c r="K27" s="8"/>
      <c r="L27" s="9"/>
      <c r="M27" s="8"/>
      <c r="N27" s="8"/>
      <c r="O27" s="9"/>
      <c r="P27" s="9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9">
        <v>0</v>
      </c>
      <c r="AA27" s="8">
        <v>0</v>
      </c>
      <c r="AB27" s="8">
        <v>0</v>
      </c>
      <c r="AC27" s="8">
        <v>0</v>
      </c>
      <c r="AD27" s="9">
        <v>0</v>
      </c>
      <c r="AE27" s="8">
        <v>0</v>
      </c>
      <c r="AF27" s="8">
        <v>0</v>
      </c>
      <c r="AG27" s="8">
        <v>0</v>
      </c>
      <c r="AH27" s="8">
        <v>0</v>
      </c>
      <c r="AI27" s="9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9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9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9">
        <v>0</v>
      </c>
      <c r="BI27" s="9">
        <v>0</v>
      </c>
      <c r="BJ27" s="8">
        <v>0</v>
      </c>
      <c r="BK27" s="9">
        <v>0</v>
      </c>
      <c r="BL27" s="9">
        <v>0</v>
      </c>
    </row>
    <row r="28" spans="2:64">
      <c r="B28" s="8" t="s">
        <v>116</v>
      </c>
      <c r="C28" s="9" t="s">
        <v>117</v>
      </c>
      <c r="D28" s="8"/>
      <c r="E28" s="8"/>
      <c r="F28" s="33"/>
      <c r="G28" s="34"/>
      <c r="H28" s="9"/>
      <c r="I28" s="8"/>
      <c r="J28" s="8"/>
      <c r="K28" s="8"/>
      <c r="L28" s="9"/>
      <c r="M28" s="8"/>
      <c r="N28" s="8"/>
      <c r="O28" s="9"/>
      <c r="P28" s="9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9">
        <v>0</v>
      </c>
      <c r="AA28" s="8">
        <v>0</v>
      </c>
      <c r="AB28" s="8">
        <v>0</v>
      </c>
      <c r="AC28" s="8">
        <v>0</v>
      </c>
      <c r="AD28" s="9">
        <v>0</v>
      </c>
      <c r="AE28" s="8">
        <v>0</v>
      </c>
      <c r="AF28" s="8">
        <v>0</v>
      </c>
      <c r="AG28" s="8">
        <v>0</v>
      </c>
      <c r="AH28" s="8">
        <v>0</v>
      </c>
      <c r="AI28" s="9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9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9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9">
        <v>0</v>
      </c>
      <c r="BI28" s="9">
        <v>0</v>
      </c>
      <c r="BJ28" s="8">
        <v>0</v>
      </c>
      <c r="BK28" s="9">
        <v>0</v>
      </c>
      <c r="BL28" s="9">
        <v>0</v>
      </c>
    </row>
    <row r="29" spans="2:64">
      <c r="B29" s="8" t="s">
        <v>118</v>
      </c>
      <c r="C29" s="9" t="s">
        <v>119</v>
      </c>
      <c r="D29" s="8"/>
      <c r="E29" s="8"/>
      <c r="F29" s="33"/>
      <c r="G29" s="34"/>
      <c r="H29" s="9"/>
      <c r="I29" s="8"/>
      <c r="J29" s="8"/>
      <c r="K29" s="8"/>
      <c r="L29" s="9"/>
      <c r="M29" s="8"/>
      <c r="N29" s="8"/>
      <c r="O29" s="9"/>
      <c r="P29" s="9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9">
        <v>0</v>
      </c>
      <c r="AA29" s="8">
        <v>0</v>
      </c>
      <c r="AB29" s="8">
        <v>0</v>
      </c>
      <c r="AC29" s="8">
        <v>0</v>
      </c>
      <c r="AD29" s="9">
        <v>0</v>
      </c>
      <c r="AE29" s="8">
        <v>0</v>
      </c>
      <c r="AF29" s="8">
        <v>0</v>
      </c>
      <c r="AG29" s="8">
        <v>0</v>
      </c>
      <c r="AH29" s="8">
        <v>0</v>
      </c>
      <c r="AI29" s="9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9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9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9">
        <v>0</v>
      </c>
      <c r="BI29" s="9">
        <v>0</v>
      </c>
      <c r="BJ29" s="8">
        <v>0</v>
      </c>
      <c r="BK29" s="9">
        <v>0</v>
      </c>
      <c r="BL29" s="9">
        <v>0</v>
      </c>
    </row>
    <row r="30" spans="2:64">
      <c r="B30" s="8" t="s">
        <v>120</v>
      </c>
      <c r="C30" s="9" t="s">
        <v>121</v>
      </c>
      <c r="D30" s="8"/>
      <c r="E30" s="8"/>
      <c r="F30" s="33"/>
      <c r="G30" s="34"/>
      <c r="H30" s="9"/>
      <c r="I30" s="8"/>
      <c r="J30" s="8"/>
      <c r="K30" s="8"/>
      <c r="L30" s="9"/>
      <c r="M30" s="8"/>
      <c r="N30" s="8"/>
      <c r="O30" s="9"/>
      <c r="P30" s="9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9">
        <v>0</v>
      </c>
      <c r="AA30" s="8">
        <v>0</v>
      </c>
      <c r="AB30" s="8">
        <v>0</v>
      </c>
      <c r="AC30" s="8">
        <v>0</v>
      </c>
      <c r="AD30" s="9">
        <v>0</v>
      </c>
      <c r="AE30" s="8">
        <v>0</v>
      </c>
      <c r="AF30" s="8">
        <v>0</v>
      </c>
      <c r="AG30" s="8">
        <v>0</v>
      </c>
      <c r="AH30" s="8">
        <v>0</v>
      </c>
      <c r="AI30" s="9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9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9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9">
        <v>0</v>
      </c>
      <c r="BI30" s="9">
        <v>0</v>
      </c>
      <c r="BJ30" s="8">
        <v>0</v>
      </c>
      <c r="BK30" s="9">
        <v>0</v>
      </c>
      <c r="BL30" s="9">
        <v>0</v>
      </c>
    </row>
    <row r="31" spans="2:64">
      <c r="B31" s="8" t="s">
        <v>122</v>
      </c>
      <c r="C31" s="9" t="s">
        <v>123</v>
      </c>
      <c r="D31" s="8"/>
      <c r="E31" s="8"/>
      <c r="F31" s="33"/>
      <c r="G31" s="34"/>
      <c r="H31" s="9"/>
      <c r="I31" s="8"/>
      <c r="J31" s="8"/>
      <c r="K31" s="8"/>
      <c r="L31" s="9"/>
      <c r="M31" s="8"/>
      <c r="N31" s="8"/>
      <c r="O31" s="9"/>
      <c r="P31" s="9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9">
        <v>0</v>
      </c>
      <c r="AA31" s="8">
        <v>0</v>
      </c>
      <c r="AB31" s="8">
        <v>0</v>
      </c>
      <c r="AC31" s="8">
        <v>0</v>
      </c>
      <c r="AD31" s="9">
        <v>0</v>
      </c>
      <c r="AE31" s="8">
        <v>0</v>
      </c>
      <c r="AF31" s="8">
        <v>0</v>
      </c>
      <c r="AG31" s="8">
        <v>0</v>
      </c>
      <c r="AH31" s="8">
        <v>0</v>
      </c>
      <c r="AI31" s="9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9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9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9">
        <v>0</v>
      </c>
      <c r="BI31" s="9">
        <v>0</v>
      </c>
      <c r="BJ31" s="8">
        <v>0</v>
      </c>
      <c r="BK31" s="9">
        <v>0</v>
      </c>
      <c r="BL31" s="9">
        <v>0</v>
      </c>
    </row>
    <row r="32" spans="2:64">
      <c r="B32" s="8" t="s">
        <v>124</v>
      </c>
      <c r="C32" s="9" t="s">
        <v>125</v>
      </c>
      <c r="D32" s="8"/>
      <c r="E32" s="8"/>
      <c r="F32" s="33"/>
      <c r="G32" s="34"/>
      <c r="H32" s="9"/>
      <c r="I32" s="8"/>
      <c r="J32" s="8"/>
      <c r="K32" s="8"/>
      <c r="L32" s="9"/>
      <c r="M32" s="8"/>
      <c r="N32" s="8"/>
      <c r="O32" s="9"/>
      <c r="P32" s="9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9">
        <v>0</v>
      </c>
      <c r="AA32" s="8">
        <v>0</v>
      </c>
      <c r="AB32" s="8">
        <v>0</v>
      </c>
      <c r="AC32" s="8">
        <v>0</v>
      </c>
      <c r="AD32" s="9">
        <v>0</v>
      </c>
      <c r="AE32" s="8">
        <v>0</v>
      </c>
      <c r="AF32" s="8">
        <v>0</v>
      </c>
      <c r="AG32" s="8">
        <v>0</v>
      </c>
      <c r="AH32" s="8">
        <v>0</v>
      </c>
      <c r="AI32" s="9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9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9">
        <v>0</v>
      </c>
      <c r="BI32" s="9">
        <v>0</v>
      </c>
      <c r="BJ32" s="8">
        <v>0</v>
      </c>
      <c r="BK32" s="9">
        <v>0</v>
      </c>
      <c r="BL32" s="9">
        <v>0</v>
      </c>
    </row>
    <row r="33" spans="1:64">
      <c r="B33" s="8" t="s">
        <v>126</v>
      </c>
      <c r="C33" s="9" t="s">
        <v>127</v>
      </c>
      <c r="D33" s="8"/>
      <c r="E33" s="8"/>
      <c r="F33" s="33"/>
      <c r="G33" s="34"/>
      <c r="H33" s="9"/>
      <c r="I33" s="8"/>
      <c r="J33" s="8"/>
      <c r="K33" s="8"/>
      <c r="L33" s="9"/>
      <c r="M33" s="8"/>
      <c r="N33" s="8"/>
      <c r="O33" s="9"/>
      <c r="P33" s="9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9">
        <v>0</v>
      </c>
      <c r="AA33" s="8">
        <v>0</v>
      </c>
      <c r="AB33" s="8">
        <v>0</v>
      </c>
      <c r="AC33" s="8">
        <v>0</v>
      </c>
      <c r="AD33" s="9">
        <v>0</v>
      </c>
      <c r="AE33" s="8">
        <v>0</v>
      </c>
      <c r="AF33" s="8">
        <v>0</v>
      </c>
      <c r="AG33" s="8">
        <v>0</v>
      </c>
      <c r="AH33" s="8">
        <v>0</v>
      </c>
      <c r="AI33" s="9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9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9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9">
        <v>0</v>
      </c>
      <c r="BI33" s="9">
        <v>0</v>
      </c>
      <c r="BJ33" s="8">
        <v>0</v>
      </c>
      <c r="BK33" s="9">
        <v>0</v>
      </c>
      <c r="BL33" s="9">
        <v>0</v>
      </c>
    </row>
    <row r="34" spans="1:64">
      <c r="B34" s="8" t="s">
        <v>128</v>
      </c>
      <c r="C34" s="9" t="s">
        <v>129</v>
      </c>
      <c r="D34" s="8"/>
      <c r="E34" s="8"/>
      <c r="F34" s="33"/>
      <c r="G34" s="34"/>
      <c r="H34" s="9"/>
      <c r="I34" s="8"/>
      <c r="J34" s="8"/>
      <c r="K34" s="8"/>
      <c r="L34" s="9"/>
      <c r="M34" s="8"/>
      <c r="N34" s="8"/>
      <c r="O34" s="9"/>
      <c r="P34" s="9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9">
        <v>0</v>
      </c>
      <c r="AA34" s="8">
        <v>0</v>
      </c>
      <c r="AB34" s="8">
        <v>0</v>
      </c>
      <c r="AC34" s="8">
        <v>0</v>
      </c>
      <c r="AD34" s="9">
        <v>0</v>
      </c>
      <c r="AE34" s="8">
        <v>0</v>
      </c>
      <c r="AF34" s="8">
        <v>0</v>
      </c>
      <c r="AG34" s="8">
        <v>0</v>
      </c>
      <c r="AH34" s="8">
        <v>0</v>
      </c>
      <c r="AI34" s="9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9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9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9">
        <v>0</v>
      </c>
      <c r="BI34" s="9">
        <v>0</v>
      </c>
      <c r="BJ34" s="8">
        <v>0</v>
      </c>
      <c r="BK34" s="9">
        <v>0</v>
      </c>
      <c r="BL34" s="9">
        <v>0</v>
      </c>
    </row>
    <row r="35" spans="1:64">
      <c r="B35" s="8" t="s">
        <v>130</v>
      </c>
      <c r="C35" s="9" t="s">
        <v>131</v>
      </c>
      <c r="D35" s="8"/>
      <c r="E35" s="8"/>
      <c r="F35" s="33"/>
      <c r="G35" s="34"/>
      <c r="H35" s="9"/>
      <c r="I35" s="8"/>
      <c r="J35" s="8"/>
      <c r="K35" s="8"/>
      <c r="L35" s="9"/>
      <c r="M35" s="8"/>
      <c r="N35" s="8"/>
      <c r="O35" s="9"/>
      <c r="P35" s="9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9">
        <v>0</v>
      </c>
      <c r="AA35" s="8">
        <v>0</v>
      </c>
      <c r="AB35" s="8">
        <v>0</v>
      </c>
      <c r="AC35" s="8">
        <v>0</v>
      </c>
      <c r="AD35" s="9">
        <v>0</v>
      </c>
      <c r="AE35" s="8">
        <v>0</v>
      </c>
      <c r="AF35" s="8">
        <v>0</v>
      </c>
      <c r="AG35" s="8">
        <v>0</v>
      </c>
      <c r="AH35" s="8">
        <v>0</v>
      </c>
      <c r="AI35" s="9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9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9">
        <v>0</v>
      </c>
      <c r="BA35" s="8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9">
        <v>0</v>
      </c>
      <c r="BI35" s="9">
        <v>0</v>
      </c>
      <c r="BJ35" s="8">
        <v>0</v>
      </c>
      <c r="BK35" s="9">
        <v>0</v>
      </c>
      <c r="BL35" s="9">
        <v>0</v>
      </c>
    </row>
    <row r="36" spans="1:64">
      <c r="B36" s="8" t="s">
        <v>132</v>
      </c>
      <c r="C36" s="9" t="s">
        <v>133</v>
      </c>
      <c r="D36" s="8"/>
      <c r="E36" s="8"/>
      <c r="F36" s="33"/>
      <c r="G36" s="34"/>
      <c r="H36" s="9"/>
      <c r="I36" s="8"/>
      <c r="J36" s="8"/>
      <c r="K36" s="8"/>
      <c r="L36" s="9"/>
      <c r="M36" s="8"/>
      <c r="N36" s="8"/>
      <c r="O36" s="9"/>
      <c r="P36" s="9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9">
        <v>0</v>
      </c>
      <c r="AA36" s="8">
        <v>0</v>
      </c>
      <c r="AB36" s="8">
        <v>0</v>
      </c>
      <c r="AC36" s="8">
        <v>0</v>
      </c>
      <c r="AD36" s="9">
        <v>0</v>
      </c>
      <c r="AE36" s="8">
        <v>0</v>
      </c>
      <c r="AF36" s="8">
        <v>0</v>
      </c>
      <c r="AG36" s="8">
        <v>0</v>
      </c>
      <c r="AH36" s="8">
        <v>0</v>
      </c>
      <c r="AI36" s="9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9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9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9">
        <v>0</v>
      </c>
      <c r="BI36" s="9">
        <v>0</v>
      </c>
      <c r="BJ36" s="8">
        <v>0</v>
      </c>
      <c r="BK36" s="9">
        <v>0</v>
      </c>
      <c r="BL36" s="9">
        <v>0</v>
      </c>
    </row>
    <row r="37" spans="1:64">
      <c r="B37" s="8" t="s">
        <v>134</v>
      </c>
      <c r="C37" s="9" t="s">
        <v>135</v>
      </c>
      <c r="D37" s="8"/>
      <c r="E37" s="8"/>
      <c r="F37" s="33"/>
      <c r="G37" s="34"/>
      <c r="H37" s="9"/>
      <c r="I37" s="8"/>
      <c r="J37" s="8"/>
      <c r="K37" s="8"/>
      <c r="L37" s="9"/>
      <c r="M37" s="8"/>
      <c r="N37" s="8"/>
      <c r="O37" s="9"/>
      <c r="P37" s="9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9">
        <v>0</v>
      </c>
      <c r="AA37" s="8">
        <v>0</v>
      </c>
      <c r="AB37" s="8">
        <v>0</v>
      </c>
      <c r="AC37" s="8">
        <v>0</v>
      </c>
      <c r="AD37" s="9">
        <v>0</v>
      </c>
      <c r="AE37" s="8">
        <v>0</v>
      </c>
      <c r="AF37" s="8">
        <v>0</v>
      </c>
      <c r="AG37" s="8">
        <v>0</v>
      </c>
      <c r="AH37" s="8">
        <v>0</v>
      </c>
      <c r="AI37" s="9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9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9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9">
        <v>0</v>
      </c>
      <c r="BI37" s="9">
        <v>0</v>
      </c>
      <c r="BJ37" s="8">
        <v>0</v>
      </c>
      <c r="BK37" s="9">
        <v>0</v>
      </c>
      <c r="BL37" s="9">
        <v>0</v>
      </c>
    </row>
    <row r="38" spans="1:64">
      <c r="B38" s="8" t="s">
        <v>136</v>
      </c>
      <c r="C38" s="9" t="s">
        <v>137</v>
      </c>
      <c r="D38" s="8"/>
      <c r="E38" s="8"/>
      <c r="F38" s="33"/>
      <c r="G38" s="34"/>
      <c r="H38" s="9"/>
      <c r="I38" s="8"/>
      <c r="J38" s="8"/>
      <c r="K38" s="8"/>
      <c r="L38" s="9"/>
      <c r="M38" s="8"/>
      <c r="N38" s="8"/>
      <c r="O38" s="9"/>
      <c r="P38" s="9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9">
        <v>0</v>
      </c>
      <c r="AA38" s="8">
        <v>0</v>
      </c>
      <c r="AB38" s="8">
        <v>0</v>
      </c>
      <c r="AC38" s="8">
        <v>0</v>
      </c>
      <c r="AD38" s="9">
        <v>0</v>
      </c>
      <c r="AE38" s="8">
        <v>0</v>
      </c>
      <c r="AF38" s="8">
        <v>0</v>
      </c>
      <c r="AG38" s="8">
        <v>0</v>
      </c>
      <c r="AH38" s="8">
        <v>0</v>
      </c>
      <c r="AI38" s="9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9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9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9">
        <v>0</v>
      </c>
      <c r="BI38" s="9">
        <v>0</v>
      </c>
      <c r="BJ38" s="8">
        <v>0</v>
      </c>
      <c r="BK38" s="9">
        <v>0</v>
      </c>
      <c r="BL38" s="9">
        <v>0</v>
      </c>
    </row>
    <row r="39" spans="1:64">
      <c r="B39" s="8" t="s">
        <v>138</v>
      </c>
      <c r="C39" s="9" t="s">
        <v>139</v>
      </c>
      <c r="D39" s="8"/>
      <c r="E39" s="8"/>
      <c r="F39" s="33"/>
      <c r="G39" s="34"/>
      <c r="H39" s="9"/>
      <c r="I39" s="8"/>
      <c r="J39" s="8"/>
      <c r="K39" s="8"/>
      <c r="L39" s="9"/>
      <c r="M39" s="8"/>
      <c r="N39" s="8"/>
      <c r="O39" s="9"/>
      <c r="P39" s="9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9">
        <v>0</v>
      </c>
      <c r="AA39" s="8">
        <v>0</v>
      </c>
      <c r="AB39" s="8">
        <v>0</v>
      </c>
      <c r="AC39" s="8">
        <v>0</v>
      </c>
      <c r="AD39" s="9">
        <v>0</v>
      </c>
      <c r="AE39" s="8">
        <v>0</v>
      </c>
      <c r="AF39" s="8">
        <v>0</v>
      </c>
      <c r="AG39" s="8">
        <v>0</v>
      </c>
      <c r="AH39" s="8">
        <v>0</v>
      </c>
      <c r="AI39" s="9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9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9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9">
        <v>0</v>
      </c>
      <c r="BI39" s="9">
        <v>0</v>
      </c>
      <c r="BJ39" s="8">
        <v>0</v>
      </c>
      <c r="BK39" s="9">
        <v>0</v>
      </c>
      <c r="BL39" s="9">
        <v>0</v>
      </c>
    </row>
    <row r="40" spans="1:64">
      <c r="B40" s="8" t="s">
        <v>140</v>
      </c>
      <c r="C40" s="9" t="s">
        <v>141</v>
      </c>
      <c r="D40" s="8"/>
      <c r="E40" s="8"/>
      <c r="F40" s="33"/>
      <c r="G40" s="34"/>
      <c r="H40" s="9"/>
      <c r="I40" s="8"/>
      <c r="J40" s="8"/>
      <c r="K40" s="8"/>
      <c r="L40" s="9"/>
      <c r="M40" s="8"/>
      <c r="N40" s="8"/>
      <c r="O40" s="9"/>
      <c r="P40" s="9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9">
        <v>0</v>
      </c>
      <c r="AA40" s="8">
        <v>0</v>
      </c>
      <c r="AB40" s="8">
        <v>0</v>
      </c>
      <c r="AC40" s="8">
        <v>0</v>
      </c>
      <c r="AD40" s="9">
        <v>0</v>
      </c>
      <c r="AE40" s="8">
        <v>0</v>
      </c>
      <c r="AF40" s="8">
        <v>0</v>
      </c>
      <c r="AG40" s="8">
        <v>0</v>
      </c>
      <c r="AH40" s="8">
        <v>0</v>
      </c>
      <c r="AI40" s="9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9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9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9">
        <v>0</v>
      </c>
      <c r="BI40" s="9">
        <v>0</v>
      </c>
      <c r="BJ40" s="8">
        <v>0</v>
      </c>
      <c r="BK40" s="9">
        <v>0</v>
      </c>
      <c r="BL40" s="9">
        <v>0</v>
      </c>
    </row>
    <row r="41" spans="1:64">
      <c r="B41" s="8" t="s">
        <v>142</v>
      </c>
      <c r="C41" s="9" t="s">
        <v>143</v>
      </c>
      <c r="D41" s="8"/>
      <c r="E41" s="8"/>
      <c r="F41" s="33"/>
      <c r="G41" s="34"/>
      <c r="H41" s="9"/>
      <c r="I41" s="8"/>
      <c r="J41" s="8"/>
      <c r="K41" s="8"/>
      <c r="L41" s="9"/>
      <c r="M41" s="8"/>
      <c r="N41" s="8"/>
      <c r="O41" s="9"/>
      <c r="P41" s="9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9">
        <v>0</v>
      </c>
      <c r="AA41" s="8">
        <v>0</v>
      </c>
      <c r="AB41" s="8">
        <v>0</v>
      </c>
      <c r="AC41" s="8">
        <v>0</v>
      </c>
      <c r="AD41" s="9">
        <v>0</v>
      </c>
      <c r="AE41" s="8">
        <v>0</v>
      </c>
      <c r="AF41" s="8">
        <v>0</v>
      </c>
      <c r="AG41" s="8">
        <v>0</v>
      </c>
      <c r="AH41" s="8">
        <v>0</v>
      </c>
      <c r="AI41" s="9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9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9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9">
        <v>0</v>
      </c>
      <c r="BI41" s="9">
        <v>0</v>
      </c>
      <c r="BJ41" s="8">
        <v>0</v>
      </c>
      <c r="BK41" s="9">
        <v>0</v>
      </c>
      <c r="BL41" s="9">
        <v>0</v>
      </c>
    </row>
    <row r="42" spans="1:64">
      <c r="B42" s="8" t="s">
        <v>144</v>
      </c>
      <c r="C42" s="9" t="s">
        <v>145</v>
      </c>
      <c r="D42" s="8"/>
      <c r="E42" s="8"/>
      <c r="F42" s="33"/>
      <c r="G42" s="34"/>
      <c r="H42" s="9"/>
      <c r="I42" s="8"/>
      <c r="J42" s="8"/>
      <c r="K42" s="8"/>
      <c r="L42" s="9"/>
      <c r="M42" s="8"/>
      <c r="N42" s="8"/>
      <c r="O42" s="9"/>
      <c r="P42" s="9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9">
        <v>0</v>
      </c>
      <c r="AA42" s="8">
        <v>0</v>
      </c>
      <c r="AB42" s="8">
        <v>0</v>
      </c>
      <c r="AC42" s="8">
        <v>0</v>
      </c>
      <c r="AD42" s="9">
        <v>0</v>
      </c>
      <c r="AE42" s="8">
        <v>0</v>
      </c>
      <c r="AF42" s="8">
        <v>0</v>
      </c>
      <c r="AG42" s="8">
        <v>0</v>
      </c>
      <c r="AH42" s="8">
        <v>0</v>
      </c>
      <c r="AI42" s="9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9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9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9">
        <v>0</v>
      </c>
      <c r="BI42" s="9">
        <v>0</v>
      </c>
      <c r="BJ42" s="8">
        <v>0</v>
      </c>
      <c r="BK42" s="9">
        <v>0</v>
      </c>
      <c r="BL42" s="9">
        <v>0</v>
      </c>
    </row>
    <row r="43" spans="1:64">
      <c r="B43" s="8" t="s">
        <v>146</v>
      </c>
      <c r="C43" s="9" t="s">
        <v>147</v>
      </c>
      <c r="D43" s="8"/>
      <c r="E43" s="8"/>
      <c r="F43" s="33"/>
      <c r="G43" s="34"/>
      <c r="H43" s="9"/>
      <c r="I43" s="8"/>
      <c r="J43" s="8"/>
      <c r="K43" s="8"/>
      <c r="L43" s="9"/>
      <c r="M43" s="8"/>
      <c r="N43" s="8"/>
      <c r="O43" s="9"/>
      <c r="P43" s="9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9">
        <v>0</v>
      </c>
      <c r="AA43" s="8">
        <v>0</v>
      </c>
      <c r="AB43" s="8">
        <v>0</v>
      </c>
      <c r="AC43" s="8">
        <v>0</v>
      </c>
      <c r="AD43" s="9">
        <v>0</v>
      </c>
      <c r="AE43" s="8">
        <v>0</v>
      </c>
      <c r="AF43" s="8">
        <v>0</v>
      </c>
      <c r="AG43" s="8">
        <v>0</v>
      </c>
      <c r="AH43" s="8">
        <v>0</v>
      </c>
      <c r="AI43" s="9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9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9">
        <v>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9">
        <v>0</v>
      </c>
      <c r="BI43" s="9">
        <v>0</v>
      </c>
      <c r="BJ43" s="8">
        <v>0</v>
      </c>
      <c r="BK43" s="9">
        <v>0</v>
      </c>
      <c r="BL43" s="9">
        <v>0</v>
      </c>
    </row>
    <row r="44" spans="1:64">
      <c r="B44" s="8" t="s">
        <v>148</v>
      </c>
      <c r="C44" s="9" t="s">
        <v>149</v>
      </c>
      <c r="D44" s="8"/>
      <c r="E44" s="8"/>
      <c r="F44" s="33"/>
      <c r="G44" s="34"/>
      <c r="H44" s="9"/>
      <c r="I44" s="8"/>
      <c r="J44" s="8"/>
      <c r="K44" s="8"/>
      <c r="L44" s="9"/>
      <c r="M44" s="8"/>
      <c r="N44" s="8"/>
      <c r="O44" s="9"/>
      <c r="P44" s="9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9">
        <v>0</v>
      </c>
      <c r="AA44" s="8">
        <v>0</v>
      </c>
      <c r="AB44" s="8">
        <v>0</v>
      </c>
      <c r="AC44" s="8">
        <v>0</v>
      </c>
      <c r="AD44" s="9">
        <v>0</v>
      </c>
      <c r="AE44" s="8">
        <v>0</v>
      </c>
      <c r="AF44" s="8">
        <v>0</v>
      </c>
      <c r="AG44" s="8">
        <v>0</v>
      </c>
      <c r="AH44" s="8">
        <v>0</v>
      </c>
      <c r="AI44" s="9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9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9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9">
        <v>0</v>
      </c>
      <c r="BI44" s="9">
        <v>0</v>
      </c>
      <c r="BJ44" s="8">
        <v>0</v>
      </c>
      <c r="BK44" s="9">
        <v>0</v>
      </c>
      <c r="BL44" s="9">
        <v>0</v>
      </c>
    </row>
    <row r="45" spans="1:64">
      <c r="B45" s="8" t="s">
        <v>150</v>
      </c>
      <c r="C45" s="9" t="s">
        <v>151</v>
      </c>
      <c r="D45" s="8"/>
      <c r="E45" s="8"/>
      <c r="F45" s="33"/>
      <c r="G45" s="34"/>
      <c r="H45" s="9"/>
      <c r="I45" s="8"/>
      <c r="J45" s="8"/>
      <c r="K45" s="8"/>
      <c r="L45" s="9"/>
      <c r="M45" s="8"/>
      <c r="N45" s="8"/>
      <c r="O45" s="9"/>
      <c r="P45" s="9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9">
        <v>0</v>
      </c>
      <c r="AA45" s="8">
        <v>0</v>
      </c>
      <c r="AB45" s="8">
        <v>0</v>
      </c>
      <c r="AC45" s="8">
        <v>0</v>
      </c>
      <c r="AD45" s="9">
        <v>0</v>
      </c>
      <c r="AE45" s="8">
        <v>0</v>
      </c>
      <c r="AF45" s="8">
        <v>0</v>
      </c>
      <c r="AG45" s="8">
        <v>0</v>
      </c>
      <c r="AH45" s="8">
        <v>0</v>
      </c>
      <c r="AI45" s="9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9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9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9">
        <v>0</v>
      </c>
      <c r="BI45" s="9">
        <v>0</v>
      </c>
      <c r="BJ45" s="8">
        <v>0</v>
      </c>
      <c r="BK45" s="9">
        <v>0</v>
      </c>
      <c r="BL45" s="9">
        <v>0</v>
      </c>
    </row>
    <row r="46" spans="1:64">
      <c r="B46" s="8" t="s">
        <v>152</v>
      </c>
      <c r="C46" s="9" t="s">
        <v>153</v>
      </c>
      <c r="D46" s="8"/>
      <c r="E46" s="8"/>
      <c r="F46" s="33"/>
      <c r="G46" s="34"/>
      <c r="H46" s="9"/>
      <c r="I46" s="8"/>
      <c r="J46" s="8"/>
      <c r="K46" s="8"/>
      <c r="L46" s="9"/>
      <c r="M46" s="8"/>
      <c r="N46" s="8"/>
      <c r="O46" s="9"/>
      <c r="P46" s="9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9">
        <v>0</v>
      </c>
      <c r="AA46" s="8">
        <v>0</v>
      </c>
      <c r="AB46" s="8">
        <v>0</v>
      </c>
      <c r="AC46" s="8">
        <v>0</v>
      </c>
      <c r="AD46" s="9">
        <v>0</v>
      </c>
      <c r="AE46" s="8">
        <v>0</v>
      </c>
      <c r="AF46" s="8">
        <v>0</v>
      </c>
      <c r="AG46" s="8">
        <v>0</v>
      </c>
      <c r="AH46" s="8">
        <v>0</v>
      </c>
      <c r="AI46" s="9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9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9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9">
        <v>0</v>
      </c>
      <c r="BI46" s="9">
        <v>0</v>
      </c>
      <c r="BJ46" s="8">
        <v>0</v>
      </c>
      <c r="BK46" s="9">
        <v>0</v>
      </c>
      <c r="BL46" s="9">
        <v>0</v>
      </c>
    </row>
    <row r="47" spans="1:64">
      <c r="B47" s="8" t="s">
        <v>154</v>
      </c>
      <c r="C47" s="9" t="s">
        <v>155</v>
      </c>
      <c r="D47" s="8"/>
      <c r="E47" s="8"/>
      <c r="F47" s="33"/>
      <c r="G47" s="34"/>
      <c r="H47" s="9"/>
      <c r="I47" s="8"/>
      <c r="J47" s="8"/>
      <c r="K47" s="8"/>
      <c r="L47" s="9"/>
      <c r="M47" s="8"/>
      <c r="N47" s="8"/>
      <c r="O47" s="9"/>
      <c r="P47" s="9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9">
        <v>0</v>
      </c>
      <c r="AA47" s="8">
        <v>0</v>
      </c>
      <c r="AB47" s="8">
        <v>0</v>
      </c>
      <c r="AC47" s="8">
        <v>0</v>
      </c>
      <c r="AD47" s="9">
        <v>0</v>
      </c>
      <c r="AE47" s="8">
        <v>0</v>
      </c>
      <c r="AF47" s="8">
        <v>0</v>
      </c>
      <c r="AG47" s="8">
        <v>0</v>
      </c>
      <c r="AH47" s="8">
        <v>0</v>
      </c>
      <c r="AI47" s="9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9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9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9">
        <v>0</v>
      </c>
      <c r="BI47" s="9">
        <v>0</v>
      </c>
      <c r="BJ47" s="8">
        <v>0</v>
      </c>
      <c r="BK47" s="9">
        <v>0</v>
      </c>
      <c r="BL47" s="9">
        <v>0</v>
      </c>
    </row>
    <row r="48" spans="1:64" s="25" customFormat="1">
      <c r="A48"/>
      <c r="B48" s="14"/>
      <c r="C48" s="15" t="s">
        <v>396</v>
      </c>
      <c r="D48" s="27">
        <f>SUM(D7:D47)</f>
        <v>0</v>
      </c>
      <c r="E48" s="27">
        <f t="shared" ref="E48:BL48" si="0">SUM(E7:E47)</f>
        <v>0</v>
      </c>
      <c r="F48" s="27">
        <f t="shared" si="0"/>
        <v>0</v>
      </c>
      <c r="G48" s="27">
        <f t="shared" si="0"/>
        <v>0</v>
      </c>
      <c r="H48" s="27">
        <f t="shared" si="0"/>
        <v>0</v>
      </c>
      <c r="I48" s="27">
        <f t="shared" si="0"/>
        <v>0</v>
      </c>
      <c r="J48" s="27">
        <f t="shared" si="0"/>
        <v>49588.84</v>
      </c>
      <c r="K48" s="27">
        <f t="shared" si="0"/>
        <v>0</v>
      </c>
      <c r="L48" s="27">
        <f t="shared" si="0"/>
        <v>49588.84</v>
      </c>
      <c r="M48" s="27">
        <f t="shared" si="0"/>
        <v>0</v>
      </c>
      <c r="N48" s="27">
        <f t="shared" si="0"/>
        <v>0</v>
      </c>
      <c r="O48" s="27">
        <f t="shared" si="0"/>
        <v>0</v>
      </c>
      <c r="P48" s="27">
        <f t="shared" si="0"/>
        <v>49588.84</v>
      </c>
      <c r="Q48" s="27">
        <f t="shared" si="0"/>
        <v>0</v>
      </c>
      <c r="R48" s="27">
        <f t="shared" si="0"/>
        <v>0</v>
      </c>
      <c r="S48" s="27">
        <f t="shared" si="0"/>
        <v>35263.25</v>
      </c>
      <c r="T48" s="27">
        <f t="shared" si="0"/>
        <v>0</v>
      </c>
      <c r="U48" s="27">
        <f t="shared" si="0"/>
        <v>0</v>
      </c>
      <c r="V48" s="27">
        <f t="shared" si="0"/>
        <v>0</v>
      </c>
      <c r="W48" s="27">
        <f t="shared" si="0"/>
        <v>0</v>
      </c>
      <c r="X48" s="27">
        <f t="shared" si="0"/>
        <v>0</v>
      </c>
      <c r="Y48" s="27">
        <f t="shared" si="0"/>
        <v>0</v>
      </c>
      <c r="Z48" s="27">
        <f t="shared" si="0"/>
        <v>35263.25</v>
      </c>
      <c r="AA48" s="27">
        <f t="shared" si="0"/>
        <v>8353.89</v>
      </c>
      <c r="AB48" s="27">
        <f t="shared" si="0"/>
        <v>2697.65</v>
      </c>
      <c r="AC48" s="27">
        <f t="shared" si="0"/>
        <v>3274.05</v>
      </c>
      <c r="AD48" s="27">
        <f t="shared" si="0"/>
        <v>14325.59</v>
      </c>
      <c r="AE48" s="27">
        <f t="shared" si="0"/>
        <v>0</v>
      </c>
      <c r="AF48" s="27">
        <f t="shared" si="0"/>
        <v>0</v>
      </c>
      <c r="AG48" s="27">
        <f t="shared" si="0"/>
        <v>0</v>
      </c>
      <c r="AH48" s="27">
        <f t="shared" si="0"/>
        <v>0</v>
      </c>
      <c r="AI48" s="27">
        <f t="shared" si="0"/>
        <v>0</v>
      </c>
      <c r="AJ48" s="27">
        <f t="shared" si="0"/>
        <v>0</v>
      </c>
      <c r="AK48" s="27">
        <f t="shared" si="0"/>
        <v>0</v>
      </c>
      <c r="AL48" s="27">
        <f t="shared" si="0"/>
        <v>0</v>
      </c>
      <c r="AM48" s="27">
        <f t="shared" si="0"/>
        <v>0</v>
      </c>
      <c r="AN48" s="27">
        <f t="shared" si="0"/>
        <v>0</v>
      </c>
      <c r="AO48" s="27">
        <f t="shared" si="0"/>
        <v>0</v>
      </c>
      <c r="AP48" s="27">
        <f t="shared" si="0"/>
        <v>0</v>
      </c>
      <c r="AQ48" s="27">
        <f t="shared" si="0"/>
        <v>0</v>
      </c>
      <c r="AR48" s="27">
        <f t="shared" si="0"/>
        <v>0</v>
      </c>
      <c r="AS48" s="27">
        <f t="shared" si="0"/>
        <v>0</v>
      </c>
      <c r="AT48" s="27">
        <f t="shared" si="0"/>
        <v>0</v>
      </c>
      <c r="AU48" s="27">
        <f t="shared" si="0"/>
        <v>0</v>
      </c>
      <c r="AV48" s="27">
        <f t="shared" si="0"/>
        <v>0</v>
      </c>
      <c r="AW48" s="27">
        <f t="shared" si="0"/>
        <v>0</v>
      </c>
      <c r="AX48" s="27">
        <f t="shared" si="0"/>
        <v>0</v>
      </c>
      <c r="AY48" s="27">
        <f t="shared" si="0"/>
        <v>0</v>
      </c>
      <c r="AZ48" s="27">
        <f t="shared" si="0"/>
        <v>0</v>
      </c>
      <c r="BA48" s="27">
        <f t="shared" si="0"/>
        <v>0</v>
      </c>
      <c r="BB48" s="27">
        <f t="shared" si="0"/>
        <v>0</v>
      </c>
      <c r="BC48" s="27">
        <f t="shared" si="0"/>
        <v>0</v>
      </c>
      <c r="BD48" s="27">
        <f t="shared" si="0"/>
        <v>0</v>
      </c>
      <c r="BE48" s="27">
        <f t="shared" si="0"/>
        <v>0</v>
      </c>
      <c r="BF48" s="27">
        <f t="shared" si="0"/>
        <v>0</v>
      </c>
      <c r="BG48" s="27">
        <f t="shared" si="0"/>
        <v>0</v>
      </c>
      <c r="BH48" s="27">
        <f t="shared" si="0"/>
        <v>0</v>
      </c>
      <c r="BI48" s="27">
        <f t="shared" si="0"/>
        <v>49588.84</v>
      </c>
      <c r="BJ48" s="27">
        <f t="shared" si="0"/>
        <v>0</v>
      </c>
      <c r="BK48" s="27">
        <f t="shared" si="0"/>
        <v>0</v>
      </c>
      <c r="BL48" s="27">
        <f t="shared" si="0"/>
        <v>49588.84</v>
      </c>
    </row>
    <row r="49" spans="2:64">
      <c r="B49" s="8" t="s">
        <v>156</v>
      </c>
      <c r="C49" s="9" t="s">
        <v>157</v>
      </c>
      <c r="D49" s="8"/>
      <c r="E49" s="8"/>
      <c r="F49" s="33"/>
      <c r="G49" s="34"/>
      <c r="H49" s="9"/>
      <c r="I49" s="8"/>
      <c r="J49" s="8"/>
      <c r="K49" s="8"/>
      <c r="L49" s="9"/>
      <c r="M49" s="8"/>
      <c r="N49" s="8"/>
      <c r="O49" s="9"/>
      <c r="P49" s="9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9">
        <v>0</v>
      </c>
      <c r="AA49" s="8">
        <v>0</v>
      </c>
      <c r="AB49" s="8">
        <v>0</v>
      </c>
      <c r="AC49" s="8">
        <v>0</v>
      </c>
      <c r="AD49" s="9">
        <v>0</v>
      </c>
      <c r="AE49" s="8">
        <v>0</v>
      </c>
      <c r="AF49" s="8">
        <v>0</v>
      </c>
      <c r="AG49" s="8">
        <v>0</v>
      </c>
      <c r="AH49" s="8">
        <v>0</v>
      </c>
      <c r="AI49" s="9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9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9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9">
        <v>0</v>
      </c>
      <c r="BI49" s="9">
        <v>0</v>
      </c>
      <c r="BJ49" s="8">
        <v>0</v>
      </c>
      <c r="BK49" s="9">
        <v>0</v>
      </c>
      <c r="BL49" s="9">
        <v>0</v>
      </c>
    </row>
    <row r="50" spans="2:64">
      <c r="B50" s="8" t="s">
        <v>158</v>
      </c>
      <c r="C50" s="9" t="s">
        <v>159</v>
      </c>
      <c r="D50" s="8"/>
      <c r="E50" s="8"/>
      <c r="F50" s="33"/>
      <c r="G50" s="34"/>
      <c r="H50" s="9"/>
      <c r="I50" s="8"/>
      <c r="J50" s="8"/>
      <c r="K50" s="8"/>
      <c r="L50" s="9"/>
      <c r="M50" s="8"/>
      <c r="N50" s="8"/>
      <c r="O50" s="9"/>
      <c r="P50" s="9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9">
        <v>0</v>
      </c>
      <c r="AA50" s="8">
        <v>0</v>
      </c>
      <c r="AB50" s="8">
        <v>0</v>
      </c>
      <c r="AC50" s="8">
        <v>0</v>
      </c>
      <c r="AD50" s="9">
        <v>0</v>
      </c>
      <c r="AE50" s="8">
        <v>0</v>
      </c>
      <c r="AF50" s="8">
        <v>0</v>
      </c>
      <c r="AG50" s="8">
        <v>0</v>
      </c>
      <c r="AH50" s="8">
        <v>0</v>
      </c>
      <c r="AI50" s="9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9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9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9">
        <v>0</v>
      </c>
      <c r="BI50" s="9">
        <v>0</v>
      </c>
      <c r="BJ50" s="8">
        <v>0</v>
      </c>
      <c r="BK50" s="9">
        <v>0</v>
      </c>
      <c r="BL50" s="9">
        <v>0</v>
      </c>
    </row>
    <row r="51" spans="2:64">
      <c r="B51" s="8" t="s">
        <v>160</v>
      </c>
      <c r="C51" s="9" t="s">
        <v>161</v>
      </c>
      <c r="D51" s="8"/>
      <c r="E51" s="8"/>
      <c r="F51" s="33"/>
      <c r="G51" s="34"/>
      <c r="H51" s="9"/>
      <c r="I51" s="8"/>
      <c r="J51" s="8"/>
      <c r="K51" s="8"/>
      <c r="L51" s="9"/>
      <c r="M51" s="8"/>
      <c r="N51" s="8"/>
      <c r="O51" s="9"/>
      <c r="P51" s="9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9">
        <v>0</v>
      </c>
      <c r="AA51" s="8">
        <v>0</v>
      </c>
      <c r="AB51" s="8">
        <v>0</v>
      </c>
      <c r="AC51" s="8">
        <v>0</v>
      </c>
      <c r="AD51" s="9">
        <v>0</v>
      </c>
      <c r="AE51" s="8">
        <v>0</v>
      </c>
      <c r="AF51" s="8">
        <v>0</v>
      </c>
      <c r="AG51" s="8">
        <v>0</v>
      </c>
      <c r="AH51" s="8">
        <v>0</v>
      </c>
      <c r="AI51" s="9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9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9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9">
        <v>0</v>
      </c>
      <c r="BI51" s="9">
        <v>0</v>
      </c>
      <c r="BJ51" s="8">
        <v>0</v>
      </c>
      <c r="BK51" s="9">
        <v>0</v>
      </c>
      <c r="BL51" s="9">
        <v>0</v>
      </c>
    </row>
    <row r="52" spans="2:64">
      <c r="B52" s="8" t="s">
        <v>162</v>
      </c>
      <c r="C52" s="9" t="s">
        <v>163</v>
      </c>
      <c r="D52" s="8"/>
      <c r="E52" s="8"/>
      <c r="F52" s="33"/>
      <c r="G52" s="34"/>
      <c r="H52" s="9"/>
      <c r="I52" s="8"/>
      <c r="J52" s="8"/>
      <c r="K52" s="8"/>
      <c r="L52" s="9"/>
      <c r="M52" s="8"/>
      <c r="N52" s="8"/>
      <c r="O52" s="9"/>
      <c r="P52" s="9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9">
        <v>0</v>
      </c>
      <c r="AA52" s="8">
        <v>0</v>
      </c>
      <c r="AB52" s="8">
        <v>0</v>
      </c>
      <c r="AC52" s="8">
        <v>0</v>
      </c>
      <c r="AD52" s="9">
        <v>0</v>
      </c>
      <c r="AE52" s="8">
        <v>0</v>
      </c>
      <c r="AF52" s="8">
        <v>0</v>
      </c>
      <c r="AG52" s="8">
        <v>0</v>
      </c>
      <c r="AH52" s="8">
        <v>0</v>
      </c>
      <c r="AI52" s="9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9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9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9">
        <v>0</v>
      </c>
      <c r="BI52" s="9">
        <v>0</v>
      </c>
      <c r="BJ52" s="8">
        <v>0</v>
      </c>
      <c r="BK52" s="9">
        <v>0</v>
      </c>
      <c r="BL52" s="9">
        <v>0</v>
      </c>
    </row>
    <row r="53" spans="2:64">
      <c r="B53" s="8" t="s">
        <v>164</v>
      </c>
      <c r="C53" s="9" t="s">
        <v>165</v>
      </c>
      <c r="D53" s="8"/>
      <c r="E53" s="8"/>
      <c r="F53" s="33"/>
      <c r="G53" s="34"/>
      <c r="H53" s="9"/>
      <c r="I53" s="8"/>
      <c r="J53" s="8"/>
      <c r="K53" s="8"/>
      <c r="L53" s="9"/>
      <c r="M53" s="8"/>
      <c r="N53" s="8"/>
      <c r="O53" s="9"/>
      <c r="P53" s="9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9">
        <v>0</v>
      </c>
      <c r="AA53" s="8">
        <v>0</v>
      </c>
      <c r="AB53" s="8">
        <v>0</v>
      </c>
      <c r="AC53" s="8">
        <v>0</v>
      </c>
      <c r="AD53" s="9">
        <v>0</v>
      </c>
      <c r="AE53" s="8">
        <v>0</v>
      </c>
      <c r="AF53" s="8">
        <v>0</v>
      </c>
      <c r="AG53" s="8">
        <v>0</v>
      </c>
      <c r="AH53" s="8">
        <v>0</v>
      </c>
      <c r="AI53" s="9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9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9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9">
        <v>0</v>
      </c>
      <c r="BI53" s="9">
        <v>0</v>
      </c>
      <c r="BJ53" s="8">
        <v>0</v>
      </c>
      <c r="BK53" s="9">
        <v>0</v>
      </c>
      <c r="BL53" s="9">
        <v>0</v>
      </c>
    </row>
    <row r="54" spans="2:64">
      <c r="B54" s="8" t="s">
        <v>166</v>
      </c>
      <c r="C54" s="9" t="s">
        <v>167</v>
      </c>
      <c r="D54" s="8"/>
      <c r="E54" s="8"/>
      <c r="F54" s="33"/>
      <c r="G54" s="34"/>
      <c r="H54" s="9"/>
      <c r="I54" s="8"/>
      <c r="J54" s="8"/>
      <c r="K54" s="8"/>
      <c r="L54" s="9"/>
      <c r="M54" s="8"/>
      <c r="N54" s="8"/>
      <c r="O54" s="9"/>
      <c r="P54" s="9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9">
        <v>0</v>
      </c>
      <c r="AA54" s="8">
        <v>0</v>
      </c>
      <c r="AB54" s="8">
        <v>0</v>
      </c>
      <c r="AC54" s="8">
        <v>0</v>
      </c>
      <c r="AD54" s="9">
        <v>0</v>
      </c>
      <c r="AE54" s="8">
        <v>0</v>
      </c>
      <c r="AF54" s="8">
        <v>0</v>
      </c>
      <c r="AG54" s="8">
        <v>0</v>
      </c>
      <c r="AH54" s="8">
        <v>0</v>
      </c>
      <c r="AI54" s="9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9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9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9">
        <v>0</v>
      </c>
      <c r="BI54" s="9">
        <v>0</v>
      </c>
      <c r="BJ54" s="8">
        <v>0</v>
      </c>
      <c r="BK54" s="9">
        <v>0</v>
      </c>
      <c r="BL54" s="9">
        <v>0</v>
      </c>
    </row>
    <row r="55" spans="2:64">
      <c r="B55" s="8" t="s">
        <v>168</v>
      </c>
      <c r="C55" s="9" t="s">
        <v>169</v>
      </c>
      <c r="D55" s="8"/>
      <c r="E55" s="8"/>
      <c r="F55" s="33"/>
      <c r="G55" s="34"/>
      <c r="H55" s="9"/>
      <c r="I55" s="8"/>
      <c r="J55" s="8"/>
      <c r="K55" s="8"/>
      <c r="L55" s="9"/>
      <c r="M55" s="8"/>
      <c r="N55" s="8"/>
      <c r="O55" s="9"/>
      <c r="P55" s="9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9">
        <v>0</v>
      </c>
      <c r="AA55" s="8">
        <v>0</v>
      </c>
      <c r="AB55" s="8">
        <v>0</v>
      </c>
      <c r="AC55" s="8">
        <v>0</v>
      </c>
      <c r="AD55" s="9">
        <v>0</v>
      </c>
      <c r="AE55" s="8">
        <v>0</v>
      </c>
      <c r="AF55" s="8">
        <v>0</v>
      </c>
      <c r="AG55" s="8">
        <v>0</v>
      </c>
      <c r="AH55" s="8">
        <v>0</v>
      </c>
      <c r="AI55" s="9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9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9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9">
        <v>0</v>
      </c>
      <c r="BI55" s="9">
        <v>0</v>
      </c>
      <c r="BJ55" s="8">
        <v>0</v>
      </c>
      <c r="BK55" s="9">
        <v>0</v>
      </c>
      <c r="BL55" s="9">
        <v>0</v>
      </c>
    </row>
    <row r="56" spans="2:64">
      <c r="B56" s="8" t="s">
        <v>170</v>
      </c>
      <c r="C56" s="9" t="s">
        <v>171</v>
      </c>
      <c r="D56" s="8"/>
      <c r="E56" s="8"/>
      <c r="F56" s="33"/>
      <c r="G56" s="34"/>
      <c r="H56" s="9"/>
      <c r="I56" s="8"/>
      <c r="J56" s="8"/>
      <c r="K56" s="8"/>
      <c r="L56" s="9"/>
      <c r="M56" s="8"/>
      <c r="N56" s="8"/>
      <c r="O56" s="9"/>
      <c r="P56" s="9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9">
        <v>0</v>
      </c>
      <c r="AA56" s="8">
        <v>0</v>
      </c>
      <c r="AB56" s="8">
        <v>0</v>
      </c>
      <c r="AC56" s="8">
        <v>0</v>
      </c>
      <c r="AD56" s="9">
        <v>0</v>
      </c>
      <c r="AE56" s="8">
        <v>0</v>
      </c>
      <c r="AF56" s="8">
        <v>0</v>
      </c>
      <c r="AG56" s="8">
        <v>0</v>
      </c>
      <c r="AH56" s="8">
        <v>0</v>
      </c>
      <c r="AI56" s="9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9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9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9">
        <v>0</v>
      </c>
      <c r="BI56" s="9">
        <v>0</v>
      </c>
      <c r="BJ56" s="8">
        <v>0</v>
      </c>
      <c r="BK56" s="9">
        <v>0</v>
      </c>
      <c r="BL56" s="9">
        <v>0</v>
      </c>
    </row>
    <row r="57" spans="2:64">
      <c r="B57" s="8" t="s">
        <v>172</v>
      </c>
      <c r="C57" s="9" t="s">
        <v>173</v>
      </c>
      <c r="D57" s="8"/>
      <c r="E57" s="8"/>
      <c r="F57" s="33"/>
      <c r="G57" s="34"/>
      <c r="H57" s="9"/>
      <c r="I57" s="8"/>
      <c r="J57" s="8"/>
      <c r="K57" s="8"/>
      <c r="L57" s="9"/>
      <c r="M57" s="8"/>
      <c r="N57" s="8"/>
      <c r="O57" s="9"/>
      <c r="P57" s="9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9">
        <v>0</v>
      </c>
      <c r="AA57" s="8">
        <v>0</v>
      </c>
      <c r="AB57" s="8">
        <v>0</v>
      </c>
      <c r="AC57" s="8">
        <v>0</v>
      </c>
      <c r="AD57" s="9">
        <v>0</v>
      </c>
      <c r="AE57" s="8">
        <v>0</v>
      </c>
      <c r="AF57" s="8">
        <v>0</v>
      </c>
      <c r="AG57" s="8">
        <v>0</v>
      </c>
      <c r="AH57" s="8">
        <v>0</v>
      </c>
      <c r="AI57" s="9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9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9">
        <v>0</v>
      </c>
      <c r="BI57" s="9">
        <v>0</v>
      </c>
      <c r="BJ57" s="8">
        <v>0</v>
      </c>
      <c r="BK57" s="9">
        <v>0</v>
      </c>
      <c r="BL57" s="9">
        <v>0</v>
      </c>
    </row>
    <row r="58" spans="2:64">
      <c r="B58" s="8" t="s">
        <v>174</v>
      </c>
      <c r="C58" s="9" t="s">
        <v>175</v>
      </c>
      <c r="D58" s="8"/>
      <c r="E58" s="8"/>
      <c r="F58" s="33"/>
      <c r="G58" s="34"/>
      <c r="H58" s="9"/>
      <c r="I58" s="8"/>
      <c r="J58" s="8"/>
      <c r="K58" s="8"/>
      <c r="L58" s="9"/>
      <c r="M58" s="8"/>
      <c r="N58" s="8"/>
      <c r="O58" s="9"/>
      <c r="P58" s="9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9">
        <v>0</v>
      </c>
      <c r="AA58" s="8">
        <v>0</v>
      </c>
      <c r="AB58" s="8">
        <v>0</v>
      </c>
      <c r="AC58" s="8">
        <v>0</v>
      </c>
      <c r="AD58" s="9">
        <v>0</v>
      </c>
      <c r="AE58" s="8">
        <v>0</v>
      </c>
      <c r="AF58" s="8">
        <v>0</v>
      </c>
      <c r="AG58" s="8">
        <v>0</v>
      </c>
      <c r="AH58" s="8">
        <v>0</v>
      </c>
      <c r="AI58" s="9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9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9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9">
        <v>0</v>
      </c>
      <c r="BI58" s="9">
        <v>0</v>
      </c>
      <c r="BJ58" s="8">
        <v>0</v>
      </c>
      <c r="BK58" s="9">
        <v>0</v>
      </c>
      <c r="BL58" s="9">
        <v>0</v>
      </c>
    </row>
    <row r="59" spans="2:64">
      <c r="B59" s="8" t="s">
        <v>176</v>
      </c>
      <c r="C59" s="9" t="s">
        <v>177</v>
      </c>
      <c r="D59" s="8"/>
      <c r="E59" s="8"/>
      <c r="F59" s="33"/>
      <c r="G59" s="34"/>
      <c r="H59" s="9"/>
      <c r="I59" s="8"/>
      <c r="J59" s="8"/>
      <c r="K59" s="8"/>
      <c r="L59" s="9"/>
      <c r="M59" s="8"/>
      <c r="N59" s="8"/>
      <c r="O59" s="9"/>
      <c r="P59" s="9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9">
        <v>0</v>
      </c>
      <c r="AA59" s="8">
        <v>0</v>
      </c>
      <c r="AB59" s="8">
        <v>0</v>
      </c>
      <c r="AC59" s="8">
        <v>0</v>
      </c>
      <c r="AD59" s="9">
        <v>0</v>
      </c>
      <c r="AE59" s="8">
        <v>0</v>
      </c>
      <c r="AF59" s="8">
        <v>0</v>
      </c>
      <c r="AG59" s="8">
        <v>0</v>
      </c>
      <c r="AH59" s="8">
        <v>0</v>
      </c>
      <c r="AI59" s="9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9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9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9">
        <v>0</v>
      </c>
      <c r="BI59" s="9">
        <v>0</v>
      </c>
      <c r="BJ59" s="8">
        <v>0</v>
      </c>
      <c r="BK59" s="9">
        <v>0</v>
      </c>
      <c r="BL59" s="9">
        <v>0</v>
      </c>
    </row>
    <row r="60" spans="2:64">
      <c r="B60" s="8" t="s">
        <v>178</v>
      </c>
      <c r="C60" s="9" t="s">
        <v>179</v>
      </c>
      <c r="D60" s="8"/>
      <c r="E60" s="8"/>
      <c r="F60" s="33"/>
      <c r="G60" s="34"/>
      <c r="H60" s="9"/>
      <c r="I60" s="8"/>
      <c r="J60" s="8"/>
      <c r="K60" s="8"/>
      <c r="L60" s="9"/>
      <c r="M60" s="8"/>
      <c r="N60" s="8"/>
      <c r="O60" s="9"/>
      <c r="P60" s="9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9">
        <v>0</v>
      </c>
      <c r="AA60" s="8">
        <v>0</v>
      </c>
      <c r="AB60" s="8">
        <v>0</v>
      </c>
      <c r="AC60" s="8">
        <v>0</v>
      </c>
      <c r="AD60" s="9">
        <v>0</v>
      </c>
      <c r="AE60" s="8">
        <v>0</v>
      </c>
      <c r="AF60" s="8">
        <v>0</v>
      </c>
      <c r="AG60" s="8">
        <v>0</v>
      </c>
      <c r="AH60" s="8">
        <v>0</v>
      </c>
      <c r="AI60" s="9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9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9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9">
        <v>0</v>
      </c>
      <c r="BI60" s="9">
        <v>0</v>
      </c>
      <c r="BJ60" s="8">
        <v>0</v>
      </c>
      <c r="BK60" s="9">
        <v>0</v>
      </c>
      <c r="BL60" s="9">
        <v>0</v>
      </c>
    </row>
    <row r="61" spans="2:64">
      <c r="B61" s="8" t="s">
        <v>180</v>
      </c>
      <c r="C61" s="9" t="s">
        <v>181</v>
      </c>
      <c r="D61" s="8"/>
      <c r="E61" s="8"/>
      <c r="F61" s="33"/>
      <c r="G61" s="34"/>
      <c r="H61" s="9"/>
      <c r="I61" s="8"/>
      <c r="J61" s="8"/>
      <c r="K61" s="8"/>
      <c r="L61" s="9"/>
      <c r="M61" s="8"/>
      <c r="N61" s="8"/>
      <c r="O61" s="9"/>
      <c r="P61" s="9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9">
        <v>0</v>
      </c>
      <c r="AA61" s="8">
        <v>0</v>
      </c>
      <c r="AB61" s="8">
        <v>0</v>
      </c>
      <c r="AC61" s="8">
        <v>0</v>
      </c>
      <c r="AD61" s="9">
        <v>0</v>
      </c>
      <c r="AE61" s="8">
        <v>0</v>
      </c>
      <c r="AF61" s="8">
        <v>0</v>
      </c>
      <c r="AG61" s="8">
        <v>0</v>
      </c>
      <c r="AH61" s="8">
        <v>0</v>
      </c>
      <c r="AI61" s="9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9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9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9">
        <v>0</v>
      </c>
      <c r="BI61" s="9">
        <v>0</v>
      </c>
      <c r="BJ61" s="8">
        <v>0</v>
      </c>
      <c r="BK61" s="9">
        <v>0</v>
      </c>
      <c r="BL61" s="9">
        <v>0</v>
      </c>
    </row>
    <row r="62" spans="2:64">
      <c r="B62" s="8" t="s">
        <v>182</v>
      </c>
      <c r="C62" s="9" t="s">
        <v>183</v>
      </c>
      <c r="D62" s="8"/>
      <c r="E62" s="8"/>
      <c r="F62" s="33"/>
      <c r="G62" s="34"/>
      <c r="H62" s="9"/>
      <c r="I62" s="8"/>
      <c r="J62" s="8"/>
      <c r="K62" s="8"/>
      <c r="L62" s="9"/>
      <c r="M62" s="8"/>
      <c r="N62" s="8"/>
      <c r="O62" s="9"/>
      <c r="P62" s="9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9">
        <v>0</v>
      </c>
      <c r="AA62" s="8">
        <v>0</v>
      </c>
      <c r="AB62" s="8">
        <v>0</v>
      </c>
      <c r="AC62" s="8">
        <v>0</v>
      </c>
      <c r="AD62" s="9">
        <v>0</v>
      </c>
      <c r="AE62" s="8">
        <v>0</v>
      </c>
      <c r="AF62" s="8">
        <v>0</v>
      </c>
      <c r="AG62" s="8">
        <v>0</v>
      </c>
      <c r="AH62" s="8">
        <v>0</v>
      </c>
      <c r="AI62" s="9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9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9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9">
        <v>0</v>
      </c>
      <c r="BI62" s="9">
        <v>0</v>
      </c>
      <c r="BJ62" s="8">
        <v>0</v>
      </c>
      <c r="BK62" s="9">
        <v>0</v>
      </c>
      <c r="BL62" s="9">
        <v>0</v>
      </c>
    </row>
    <row r="63" spans="2:64">
      <c r="B63" s="8" t="s">
        <v>184</v>
      </c>
      <c r="C63" s="9" t="s">
        <v>185</v>
      </c>
      <c r="D63" s="8"/>
      <c r="E63" s="8"/>
      <c r="F63" s="33"/>
      <c r="G63" s="34"/>
      <c r="H63" s="9"/>
      <c r="I63" s="8"/>
      <c r="J63" s="8"/>
      <c r="K63" s="8"/>
      <c r="L63" s="9"/>
      <c r="M63" s="8"/>
      <c r="N63" s="8"/>
      <c r="O63" s="9"/>
      <c r="P63" s="9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9">
        <v>0</v>
      </c>
      <c r="AA63" s="8">
        <v>0</v>
      </c>
      <c r="AB63" s="8">
        <v>0</v>
      </c>
      <c r="AC63" s="8">
        <v>0</v>
      </c>
      <c r="AD63" s="9">
        <v>0</v>
      </c>
      <c r="AE63" s="8">
        <v>0</v>
      </c>
      <c r="AF63" s="8">
        <v>0</v>
      </c>
      <c r="AG63" s="8">
        <v>0</v>
      </c>
      <c r="AH63" s="8">
        <v>0</v>
      </c>
      <c r="AI63" s="9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9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9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9">
        <v>0</v>
      </c>
      <c r="BI63" s="9">
        <v>0</v>
      </c>
      <c r="BJ63" s="8">
        <v>0</v>
      </c>
      <c r="BK63" s="9">
        <v>0</v>
      </c>
      <c r="BL63" s="9">
        <v>0</v>
      </c>
    </row>
    <row r="64" spans="2:64">
      <c r="B64" s="8" t="s">
        <v>186</v>
      </c>
      <c r="C64" s="9" t="s">
        <v>187</v>
      </c>
      <c r="D64" s="8"/>
      <c r="E64" s="8"/>
      <c r="F64" s="33"/>
      <c r="G64" s="34"/>
      <c r="H64" s="9"/>
      <c r="I64" s="8"/>
      <c r="J64" s="8"/>
      <c r="K64" s="8"/>
      <c r="L64" s="9"/>
      <c r="M64" s="8"/>
      <c r="N64" s="8"/>
      <c r="O64" s="9"/>
      <c r="P64" s="9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9">
        <v>0</v>
      </c>
      <c r="AA64" s="8">
        <v>0</v>
      </c>
      <c r="AB64" s="8">
        <v>0</v>
      </c>
      <c r="AC64" s="8">
        <v>0</v>
      </c>
      <c r="AD64" s="9">
        <v>0</v>
      </c>
      <c r="AE64" s="8">
        <v>0</v>
      </c>
      <c r="AF64" s="8">
        <v>0</v>
      </c>
      <c r="AG64" s="8">
        <v>0</v>
      </c>
      <c r="AH64" s="8">
        <v>0</v>
      </c>
      <c r="AI64" s="9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9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9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9">
        <v>0</v>
      </c>
      <c r="BI64" s="9">
        <v>0</v>
      </c>
      <c r="BJ64" s="8">
        <v>0</v>
      </c>
      <c r="BK64" s="9">
        <v>0</v>
      </c>
      <c r="BL64" s="9">
        <v>0</v>
      </c>
    </row>
    <row r="65" spans="2:64">
      <c r="B65" s="8" t="s">
        <v>188</v>
      </c>
      <c r="C65" s="9" t="s">
        <v>189</v>
      </c>
      <c r="D65" s="8"/>
      <c r="E65" s="8"/>
      <c r="F65" s="33"/>
      <c r="G65" s="34"/>
      <c r="H65" s="9"/>
      <c r="I65" s="8"/>
      <c r="J65" s="8"/>
      <c r="K65" s="8"/>
      <c r="L65" s="9"/>
      <c r="M65" s="8"/>
      <c r="N65" s="8"/>
      <c r="O65" s="9"/>
      <c r="P65" s="9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9">
        <v>0</v>
      </c>
      <c r="AA65" s="8">
        <v>0</v>
      </c>
      <c r="AB65" s="8">
        <v>0</v>
      </c>
      <c r="AC65" s="8">
        <v>0</v>
      </c>
      <c r="AD65" s="9">
        <v>0</v>
      </c>
      <c r="AE65" s="8">
        <v>0</v>
      </c>
      <c r="AF65" s="8">
        <v>0</v>
      </c>
      <c r="AG65" s="8">
        <v>0</v>
      </c>
      <c r="AH65" s="8">
        <v>0</v>
      </c>
      <c r="AI65" s="9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9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9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9">
        <v>0</v>
      </c>
      <c r="BI65" s="9">
        <v>0</v>
      </c>
      <c r="BJ65" s="8">
        <v>0</v>
      </c>
      <c r="BK65" s="9">
        <v>0</v>
      </c>
      <c r="BL65" s="9">
        <v>0</v>
      </c>
    </row>
    <row r="66" spans="2:64">
      <c r="B66" s="8" t="s">
        <v>190</v>
      </c>
      <c r="C66" s="9" t="s">
        <v>191</v>
      </c>
      <c r="D66" s="8"/>
      <c r="E66" s="8"/>
      <c r="F66" s="33"/>
      <c r="G66" s="34"/>
      <c r="H66" s="9"/>
      <c r="I66" s="8"/>
      <c r="J66" s="8"/>
      <c r="K66" s="8"/>
      <c r="L66" s="9"/>
      <c r="M66" s="8"/>
      <c r="N66" s="8"/>
      <c r="O66" s="9"/>
      <c r="P66" s="9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9">
        <v>0</v>
      </c>
      <c r="AA66" s="8">
        <v>0</v>
      </c>
      <c r="AB66" s="8">
        <v>0</v>
      </c>
      <c r="AC66" s="8">
        <v>0</v>
      </c>
      <c r="AD66" s="9">
        <v>0</v>
      </c>
      <c r="AE66" s="8">
        <v>0</v>
      </c>
      <c r="AF66" s="8">
        <v>0</v>
      </c>
      <c r="AG66" s="8">
        <v>0</v>
      </c>
      <c r="AH66" s="8">
        <v>0</v>
      </c>
      <c r="AI66" s="9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9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9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9">
        <v>0</v>
      </c>
      <c r="BI66" s="9">
        <v>0</v>
      </c>
      <c r="BJ66" s="8">
        <v>0</v>
      </c>
      <c r="BK66" s="9">
        <v>0</v>
      </c>
      <c r="BL66" s="9">
        <v>0</v>
      </c>
    </row>
    <row r="67" spans="2:64">
      <c r="B67" s="8" t="s">
        <v>192</v>
      </c>
      <c r="C67" s="9" t="s">
        <v>193</v>
      </c>
      <c r="D67" s="8"/>
      <c r="E67" s="8"/>
      <c r="F67" s="33"/>
      <c r="G67" s="34"/>
      <c r="H67" s="9"/>
      <c r="I67" s="8"/>
      <c r="J67" s="8"/>
      <c r="K67" s="8"/>
      <c r="L67" s="9"/>
      <c r="M67" s="8"/>
      <c r="N67" s="8"/>
      <c r="O67" s="9"/>
      <c r="P67" s="9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9">
        <v>0</v>
      </c>
      <c r="AA67" s="8">
        <v>0</v>
      </c>
      <c r="AB67" s="8">
        <v>0</v>
      </c>
      <c r="AC67" s="8">
        <v>0</v>
      </c>
      <c r="AD67" s="9">
        <v>0</v>
      </c>
      <c r="AE67" s="8">
        <v>0</v>
      </c>
      <c r="AF67" s="8">
        <v>0</v>
      </c>
      <c r="AG67" s="8">
        <v>0</v>
      </c>
      <c r="AH67" s="8">
        <v>0</v>
      </c>
      <c r="AI67" s="9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9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9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9">
        <v>0</v>
      </c>
      <c r="BI67" s="9">
        <v>0</v>
      </c>
      <c r="BJ67" s="8">
        <v>0</v>
      </c>
      <c r="BK67" s="9">
        <v>0</v>
      </c>
      <c r="BL67" s="9">
        <v>0</v>
      </c>
    </row>
    <row r="68" spans="2:64">
      <c r="B68" s="8" t="s">
        <v>194</v>
      </c>
      <c r="C68" s="9" t="s">
        <v>195</v>
      </c>
      <c r="D68" s="8"/>
      <c r="E68" s="8"/>
      <c r="F68" s="33"/>
      <c r="G68" s="34"/>
      <c r="H68" s="9"/>
      <c r="I68" s="8"/>
      <c r="J68" s="8"/>
      <c r="K68" s="8"/>
      <c r="L68" s="9"/>
      <c r="M68" s="8"/>
      <c r="N68" s="8"/>
      <c r="O68" s="9"/>
      <c r="P68" s="9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9">
        <v>0</v>
      </c>
      <c r="AA68" s="8">
        <v>0</v>
      </c>
      <c r="AB68" s="8">
        <v>0</v>
      </c>
      <c r="AC68" s="8">
        <v>0</v>
      </c>
      <c r="AD68" s="9">
        <v>0</v>
      </c>
      <c r="AE68" s="8">
        <v>0</v>
      </c>
      <c r="AF68" s="8">
        <v>0</v>
      </c>
      <c r="AG68" s="8">
        <v>0</v>
      </c>
      <c r="AH68" s="8">
        <v>0</v>
      </c>
      <c r="AI68" s="9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9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9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9">
        <v>0</v>
      </c>
      <c r="BI68" s="9">
        <v>0</v>
      </c>
      <c r="BJ68" s="8">
        <v>0</v>
      </c>
      <c r="BK68" s="9">
        <v>0</v>
      </c>
      <c r="BL68" s="9">
        <v>0</v>
      </c>
    </row>
    <row r="69" spans="2:64">
      <c r="B69" s="8" t="s">
        <v>196</v>
      </c>
      <c r="C69" s="9" t="s">
        <v>197</v>
      </c>
      <c r="D69" s="8"/>
      <c r="E69" s="8"/>
      <c r="F69" s="33"/>
      <c r="G69" s="34"/>
      <c r="H69" s="9"/>
      <c r="I69" s="8"/>
      <c r="J69" s="8"/>
      <c r="K69" s="8"/>
      <c r="L69" s="9"/>
      <c r="M69" s="8"/>
      <c r="N69" s="8"/>
      <c r="O69" s="9"/>
      <c r="P69" s="9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9">
        <v>0</v>
      </c>
      <c r="AA69" s="8">
        <v>0</v>
      </c>
      <c r="AB69" s="8">
        <v>0</v>
      </c>
      <c r="AC69" s="8">
        <v>0</v>
      </c>
      <c r="AD69" s="9">
        <v>0</v>
      </c>
      <c r="AE69" s="8">
        <v>0</v>
      </c>
      <c r="AF69" s="8">
        <v>0</v>
      </c>
      <c r="AG69" s="8">
        <v>0</v>
      </c>
      <c r="AH69" s="8">
        <v>0</v>
      </c>
      <c r="AI69" s="9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9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9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9">
        <v>0</v>
      </c>
      <c r="BI69" s="9">
        <v>0</v>
      </c>
      <c r="BJ69" s="8">
        <v>0</v>
      </c>
      <c r="BK69" s="9">
        <v>0</v>
      </c>
      <c r="BL69" s="9">
        <v>0</v>
      </c>
    </row>
    <row r="70" spans="2:64">
      <c r="B70" s="8" t="s">
        <v>198</v>
      </c>
      <c r="C70" s="9" t="s">
        <v>199</v>
      </c>
      <c r="D70" s="8"/>
      <c r="E70" s="8"/>
      <c r="F70" s="33"/>
      <c r="G70" s="34"/>
      <c r="H70" s="9"/>
      <c r="I70" s="8"/>
      <c r="J70" s="8"/>
      <c r="K70" s="8"/>
      <c r="L70" s="9"/>
      <c r="M70" s="8"/>
      <c r="N70" s="8"/>
      <c r="O70" s="9"/>
      <c r="P70" s="9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9">
        <v>0</v>
      </c>
      <c r="AA70" s="8">
        <v>0</v>
      </c>
      <c r="AB70" s="8">
        <v>0</v>
      </c>
      <c r="AC70" s="8">
        <v>0</v>
      </c>
      <c r="AD70" s="9">
        <v>0</v>
      </c>
      <c r="AE70" s="8">
        <v>0</v>
      </c>
      <c r="AF70" s="8">
        <v>0</v>
      </c>
      <c r="AG70" s="8">
        <v>0</v>
      </c>
      <c r="AH70" s="8">
        <v>0</v>
      </c>
      <c r="AI70" s="9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9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9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9">
        <v>0</v>
      </c>
      <c r="BI70" s="9">
        <v>0</v>
      </c>
      <c r="BJ70" s="8">
        <v>0</v>
      </c>
      <c r="BK70" s="9">
        <v>0</v>
      </c>
      <c r="BL70" s="9">
        <v>0</v>
      </c>
    </row>
    <row r="71" spans="2:64">
      <c r="B71" s="8" t="s">
        <v>200</v>
      </c>
      <c r="C71" s="9" t="s">
        <v>201</v>
      </c>
      <c r="D71" s="8"/>
      <c r="E71" s="8"/>
      <c r="F71" s="33"/>
      <c r="G71" s="34"/>
      <c r="H71" s="9"/>
      <c r="I71" s="8"/>
      <c r="J71" s="8"/>
      <c r="K71" s="8"/>
      <c r="L71" s="9"/>
      <c r="M71" s="8"/>
      <c r="N71" s="8"/>
      <c r="O71" s="9"/>
      <c r="P71" s="9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9">
        <v>0</v>
      </c>
      <c r="AA71" s="8">
        <v>0</v>
      </c>
      <c r="AB71" s="8">
        <v>0</v>
      </c>
      <c r="AC71" s="8">
        <v>0</v>
      </c>
      <c r="AD71" s="9">
        <v>0</v>
      </c>
      <c r="AE71" s="8">
        <v>0</v>
      </c>
      <c r="AF71" s="8">
        <v>0</v>
      </c>
      <c r="AG71" s="8">
        <v>0</v>
      </c>
      <c r="AH71" s="8">
        <v>0</v>
      </c>
      <c r="AI71" s="9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9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9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9">
        <v>0</v>
      </c>
      <c r="BI71" s="9">
        <v>0</v>
      </c>
      <c r="BJ71" s="8">
        <v>0</v>
      </c>
      <c r="BK71" s="9">
        <v>0</v>
      </c>
      <c r="BL71" s="9">
        <v>0</v>
      </c>
    </row>
    <row r="72" spans="2:64">
      <c r="B72" s="8" t="s">
        <v>202</v>
      </c>
      <c r="C72" s="9" t="s">
        <v>203</v>
      </c>
      <c r="D72" s="8"/>
      <c r="E72" s="8"/>
      <c r="F72" s="33"/>
      <c r="G72" s="34"/>
      <c r="H72" s="9"/>
      <c r="I72" s="8"/>
      <c r="J72" s="8"/>
      <c r="K72" s="8"/>
      <c r="L72" s="9"/>
      <c r="M72" s="8"/>
      <c r="N72" s="8"/>
      <c r="O72" s="9"/>
      <c r="P72" s="9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9">
        <v>0</v>
      </c>
      <c r="AA72" s="8">
        <v>0</v>
      </c>
      <c r="AB72" s="8">
        <v>0</v>
      </c>
      <c r="AC72" s="8">
        <v>0</v>
      </c>
      <c r="AD72" s="9">
        <v>0</v>
      </c>
      <c r="AE72" s="8">
        <v>0</v>
      </c>
      <c r="AF72" s="8">
        <v>0</v>
      </c>
      <c r="AG72" s="8">
        <v>0</v>
      </c>
      <c r="AH72" s="8">
        <v>0</v>
      </c>
      <c r="AI72" s="9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9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9">
        <v>0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9">
        <v>0</v>
      </c>
      <c r="BI72" s="9">
        <v>0</v>
      </c>
      <c r="BJ72" s="8">
        <v>0</v>
      </c>
      <c r="BK72" s="9">
        <v>0</v>
      </c>
      <c r="BL72" s="9">
        <v>0</v>
      </c>
    </row>
    <row r="73" spans="2:64">
      <c r="B73" s="8" t="s">
        <v>204</v>
      </c>
      <c r="C73" s="9" t="s">
        <v>205</v>
      </c>
      <c r="D73" s="8"/>
      <c r="E73" s="8"/>
      <c r="F73" s="33"/>
      <c r="G73" s="34"/>
      <c r="H73" s="9"/>
      <c r="I73" s="8"/>
      <c r="J73" s="8"/>
      <c r="K73" s="8"/>
      <c r="L73" s="9"/>
      <c r="M73" s="8"/>
      <c r="N73" s="8"/>
      <c r="O73" s="9"/>
      <c r="P73" s="9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9">
        <v>0</v>
      </c>
      <c r="AA73" s="8">
        <v>0</v>
      </c>
      <c r="AB73" s="8">
        <v>0</v>
      </c>
      <c r="AC73" s="8">
        <v>0</v>
      </c>
      <c r="AD73" s="9">
        <v>0</v>
      </c>
      <c r="AE73" s="8">
        <v>0</v>
      </c>
      <c r="AF73" s="8">
        <v>0</v>
      </c>
      <c r="AG73" s="8">
        <v>0</v>
      </c>
      <c r="AH73" s="8">
        <v>0</v>
      </c>
      <c r="AI73" s="9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9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9">
        <v>0</v>
      </c>
      <c r="BA73" s="8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9">
        <v>0</v>
      </c>
      <c r="BI73" s="9">
        <v>0</v>
      </c>
      <c r="BJ73" s="8">
        <v>0</v>
      </c>
      <c r="BK73" s="9">
        <v>0</v>
      </c>
      <c r="BL73" s="9">
        <v>0</v>
      </c>
    </row>
    <row r="74" spans="2:64">
      <c r="B74" s="8" t="s">
        <v>206</v>
      </c>
      <c r="C74" s="9" t="s">
        <v>207</v>
      </c>
      <c r="D74" s="8"/>
      <c r="E74" s="8"/>
      <c r="F74" s="33"/>
      <c r="G74" s="34"/>
      <c r="H74" s="9"/>
      <c r="I74" s="8"/>
      <c r="J74" s="8"/>
      <c r="K74" s="8"/>
      <c r="L74" s="9"/>
      <c r="M74" s="8"/>
      <c r="N74" s="8"/>
      <c r="O74" s="9"/>
      <c r="P74" s="9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9">
        <v>0</v>
      </c>
      <c r="AA74" s="8">
        <v>0</v>
      </c>
      <c r="AB74" s="8">
        <v>0</v>
      </c>
      <c r="AC74" s="8">
        <v>0</v>
      </c>
      <c r="AD74" s="9">
        <v>0</v>
      </c>
      <c r="AE74" s="8">
        <v>0</v>
      </c>
      <c r="AF74" s="8">
        <v>0</v>
      </c>
      <c r="AG74" s="8">
        <v>0</v>
      </c>
      <c r="AH74" s="8">
        <v>0</v>
      </c>
      <c r="AI74" s="9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9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9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9">
        <v>0</v>
      </c>
      <c r="BI74" s="9">
        <v>0</v>
      </c>
      <c r="BJ74" s="8">
        <v>0</v>
      </c>
      <c r="BK74" s="9">
        <v>0</v>
      </c>
      <c r="BL74" s="9">
        <v>0</v>
      </c>
    </row>
    <row r="75" spans="2:64">
      <c r="B75" s="8" t="s">
        <v>208</v>
      </c>
      <c r="C75" s="9" t="s">
        <v>209</v>
      </c>
      <c r="D75" s="8"/>
      <c r="E75" s="8"/>
      <c r="F75" s="33"/>
      <c r="G75" s="34"/>
      <c r="H75" s="9"/>
      <c r="I75" s="8"/>
      <c r="J75" s="8"/>
      <c r="K75" s="8"/>
      <c r="L75" s="9"/>
      <c r="M75" s="8"/>
      <c r="N75" s="8"/>
      <c r="O75" s="9"/>
      <c r="P75" s="9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9">
        <v>0</v>
      </c>
      <c r="AA75" s="8">
        <v>0</v>
      </c>
      <c r="AB75" s="8">
        <v>0</v>
      </c>
      <c r="AC75" s="8">
        <v>0</v>
      </c>
      <c r="AD75" s="9">
        <v>0</v>
      </c>
      <c r="AE75" s="8">
        <v>0</v>
      </c>
      <c r="AF75" s="8">
        <v>0</v>
      </c>
      <c r="AG75" s="8">
        <v>0</v>
      </c>
      <c r="AH75" s="8">
        <v>0</v>
      </c>
      <c r="AI75" s="9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9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9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9">
        <v>0</v>
      </c>
      <c r="BI75" s="9">
        <v>0</v>
      </c>
      <c r="BJ75" s="8">
        <v>0</v>
      </c>
      <c r="BK75" s="9">
        <v>0</v>
      </c>
      <c r="BL75" s="9">
        <v>0</v>
      </c>
    </row>
    <row r="76" spans="2:64">
      <c r="B76" s="8" t="s">
        <v>210</v>
      </c>
      <c r="C76" s="9" t="s">
        <v>211</v>
      </c>
      <c r="D76" s="8"/>
      <c r="E76" s="8"/>
      <c r="F76" s="33"/>
      <c r="G76" s="34"/>
      <c r="H76" s="9"/>
      <c r="I76" s="8"/>
      <c r="J76" s="8"/>
      <c r="K76" s="8"/>
      <c r="L76" s="9"/>
      <c r="M76" s="8"/>
      <c r="N76" s="8"/>
      <c r="O76" s="9"/>
      <c r="P76" s="9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9">
        <v>0</v>
      </c>
      <c r="AA76" s="8">
        <v>0</v>
      </c>
      <c r="AB76" s="8">
        <v>0</v>
      </c>
      <c r="AC76" s="8">
        <v>0</v>
      </c>
      <c r="AD76" s="9">
        <v>0</v>
      </c>
      <c r="AE76" s="8">
        <v>0</v>
      </c>
      <c r="AF76" s="8">
        <v>0</v>
      </c>
      <c r="AG76" s="8">
        <v>0</v>
      </c>
      <c r="AH76" s="8">
        <v>0</v>
      </c>
      <c r="AI76" s="9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9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9">
        <v>0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9">
        <v>0</v>
      </c>
      <c r="BI76" s="9">
        <v>0</v>
      </c>
      <c r="BJ76" s="8">
        <v>0</v>
      </c>
      <c r="BK76" s="9">
        <v>0</v>
      </c>
      <c r="BL76" s="9">
        <v>0</v>
      </c>
    </row>
    <row r="77" spans="2:64">
      <c r="B77" s="8" t="s">
        <v>212</v>
      </c>
      <c r="C77" s="9" t="s">
        <v>213</v>
      </c>
      <c r="D77" s="8"/>
      <c r="E77" s="8"/>
      <c r="F77" s="33"/>
      <c r="G77" s="34"/>
      <c r="H77" s="9"/>
      <c r="I77" s="8"/>
      <c r="J77" s="8"/>
      <c r="K77" s="8"/>
      <c r="L77" s="9"/>
      <c r="M77" s="8"/>
      <c r="N77" s="8"/>
      <c r="O77" s="9"/>
      <c r="P77" s="9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9">
        <v>0</v>
      </c>
      <c r="AA77" s="8">
        <v>0</v>
      </c>
      <c r="AB77" s="8">
        <v>0</v>
      </c>
      <c r="AC77" s="8">
        <v>0</v>
      </c>
      <c r="AD77" s="9">
        <v>0</v>
      </c>
      <c r="AE77" s="8">
        <v>0</v>
      </c>
      <c r="AF77" s="8">
        <v>0</v>
      </c>
      <c r="AG77" s="8">
        <v>0</v>
      </c>
      <c r="AH77" s="8">
        <v>0</v>
      </c>
      <c r="AI77" s="9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9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9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9">
        <v>0</v>
      </c>
      <c r="BI77" s="9">
        <v>0</v>
      </c>
      <c r="BJ77" s="8">
        <v>0</v>
      </c>
      <c r="BK77" s="9">
        <v>0</v>
      </c>
      <c r="BL77" s="9">
        <v>0</v>
      </c>
    </row>
    <row r="78" spans="2:64">
      <c r="B78" s="8" t="s">
        <v>214</v>
      </c>
      <c r="C78" s="9" t="s">
        <v>215</v>
      </c>
      <c r="D78" s="8"/>
      <c r="E78" s="8"/>
      <c r="F78" s="33"/>
      <c r="G78" s="34"/>
      <c r="H78" s="9"/>
      <c r="I78" s="8"/>
      <c r="J78" s="8"/>
      <c r="K78" s="8"/>
      <c r="L78" s="9"/>
      <c r="M78" s="8"/>
      <c r="N78" s="8"/>
      <c r="O78" s="9"/>
      <c r="P78" s="9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9">
        <v>0</v>
      </c>
      <c r="AA78" s="8">
        <v>0</v>
      </c>
      <c r="AB78" s="8">
        <v>0</v>
      </c>
      <c r="AC78" s="8">
        <v>0</v>
      </c>
      <c r="AD78" s="9">
        <v>0</v>
      </c>
      <c r="AE78" s="8">
        <v>0</v>
      </c>
      <c r="AF78" s="8">
        <v>0</v>
      </c>
      <c r="AG78" s="8">
        <v>0</v>
      </c>
      <c r="AH78" s="8">
        <v>0</v>
      </c>
      <c r="AI78" s="9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9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9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9">
        <v>0</v>
      </c>
      <c r="BI78" s="9">
        <v>0</v>
      </c>
      <c r="BJ78" s="8">
        <v>0</v>
      </c>
      <c r="BK78" s="9">
        <v>0</v>
      </c>
      <c r="BL78" s="9">
        <v>0</v>
      </c>
    </row>
    <row r="79" spans="2:64">
      <c r="B79" s="8" t="s">
        <v>216</v>
      </c>
      <c r="C79" s="9" t="s">
        <v>217</v>
      </c>
      <c r="D79" s="8"/>
      <c r="E79" s="8"/>
      <c r="F79" s="33"/>
      <c r="G79" s="34"/>
      <c r="H79" s="9"/>
      <c r="I79" s="8"/>
      <c r="J79" s="8"/>
      <c r="K79" s="8"/>
      <c r="L79" s="9"/>
      <c r="M79" s="8"/>
      <c r="N79" s="8"/>
      <c r="O79" s="9"/>
      <c r="P79" s="9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9">
        <v>0</v>
      </c>
      <c r="AA79" s="8">
        <v>0</v>
      </c>
      <c r="AB79" s="8">
        <v>0</v>
      </c>
      <c r="AC79" s="8">
        <v>0</v>
      </c>
      <c r="AD79" s="9">
        <v>0</v>
      </c>
      <c r="AE79" s="8">
        <v>0</v>
      </c>
      <c r="AF79" s="8">
        <v>0</v>
      </c>
      <c r="AG79" s="8">
        <v>0</v>
      </c>
      <c r="AH79" s="8">
        <v>0</v>
      </c>
      <c r="AI79" s="9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9">
        <v>0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9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9">
        <v>0</v>
      </c>
      <c r="BI79" s="9">
        <v>0</v>
      </c>
      <c r="BJ79" s="8">
        <v>0</v>
      </c>
      <c r="BK79" s="9">
        <v>0</v>
      </c>
      <c r="BL79" s="9">
        <v>0</v>
      </c>
    </row>
    <row r="80" spans="2:64">
      <c r="B80" s="8" t="s">
        <v>218</v>
      </c>
      <c r="C80" s="9" t="s">
        <v>219</v>
      </c>
      <c r="D80" s="8"/>
      <c r="E80" s="8"/>
      <c r="F80" s="33"/>
      <c r="G80" s="34"/>
      <c r="H80" s="9"/>
      <c r="I80" s="8"/>
      <c r="J80" s="8"/>
      <c r="K80" s="8"/>
      <c r="L80" s="9"/>
      <c r="M80" s="8"/>
      <c r="N80" s="8"/>
      <c r="O80" s="9"/>
      <c r="P80" s="9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9">
        <v>0</v>
      </c>
      <c r="AA80" s="8">
        <v>0</v>
      </c>
      <c r="AB80" s="8">
        <v>0</v>
      </c>
      <c r="AC80" s="8">
        <v>0</v>
      </c>
      <c r="AD80" s="9">
        <v>0</v>
      </c>
      <c r="AE80" s="8">
        <v>0</v>
      </c>
      <c r="AF80" s="8">
        <v>0</v>
      </c>
      <c r="AG80" s="8">
        <v>0</v>
      </c>
      <c r="AH80" s="8">
        <v>0</v>
      </c>
      <c r="AI80" s="9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9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9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9">
        <v>0</v>
      </c>
      <c r="BI80" s="9">
        <v>0</v>
      </c>
      <c r="BJ80" s="8">
        <v>0</v>
      </c>
      <c r="BK80" s="9">
        <v>0</v>
      </c>
      <c r="BL80" s="9">
        <v>0</v>
      </c>
    </row>
    <row r="81" spans="2:64">
      <c r="B81" s="8" t="s">
        <v>220</v>
      </c>
      <c r="C81" s="9" t="s">
        <v>221</v>
      </c>
      <c r="D81" s="8"/>
      <c r="E81" s="8"/>
      <c r="F81" s="33"/>
      <c r="G81" s="34"/>
      <c r="H81" s="9"/>
      <c r="I81" s="8"/>
      <c r="J81" s="8"/>
      <c r="K81" s="8"/>
      <c r="L81" s="9"/>
      <c r="M81" s="8"/>
      <c r="N81" s="8"/>
      <c r="O81" s="9"/>
      <c r="P81" s="9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9">
        <v>0</v>
      </c>
      <c r="AA81" s="8">
        <v>0</v>
      </c>
      <c r="AB81" s="8">
        <v>0</v>
      </c>
      <c r="AC81" s="8">
        <v>0</v>
      </c>
      <c r="AD81" s="9">
        <v>0</v>
      </c>
      <c r="AE81" s="8">
        <v>0</v>
      </c>
      <c r="AF81" s="8">
        <v>0</v>
      </c>
      <c r="AG81" s="8">
        <v>0</v>
      </c>
      <c r="AH81" s="8">
        <v>0</v>
      </c>
      <c r="AI81" s="9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9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9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9">
        <v>0</v>
      </c>
      <c r="BI81" s="9">
        <v>0</v>
      </c>
      <c r="BJ81" s="8">
        <v>0</v>
      </c>
      <c r="BK81" s="9">
        <v>0</v>
      </c>
      <c r="BL81" s="9">
        <v>0</v>
      </c>
    </row>
    <row r="82" spans="2:64">
      <c r="B82" s="8" t="s">
        <v>222</v>
      </c>
      <c r="C82" s="9" t="s">
        <v>223</v>
      </c>
      <c r="D82" s="8"/>
      <c r="E82" s="8"/>
      <c r="F82" s="33"/>
      <c r="G82" s="34"/>
      <c r="H82" s="9"/>
      <c r="I82" s="8"/>
      <c r="J82" s="8"/>
      <c r="K82" s="8"/>
      <c r="L82" s="9"/>
      <c r="M82" s="8"/>
      <c r="N82" s="8"/>
      <c r="O82" s="9"/>
      <c r="P82" s="9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9">
        <v>0</v>
      </c>
      <c r="AA82" s="8">
        <v>0</v>
      </c>
      <c r="AB82" s="8">
        <v>0</v>
      </c>
      <c r="AC82" s="8">
        <v>0</v>
      </c>
      <c r="AD82" s="9">
        <v>0</v>
      </c>
      <c r="AE82" s="8">
        <v>0</v>
      </c>
      <c r="AF82" s="8">
        <v>0</v>
      </c>
      <c r="AG82" s="8">
        <v>0</v>
      </c>
      <c r="AH82" s="8">
        <v>0</v>
      </c>
      <c r="AI82" s="9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9">
        <v>0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9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9">
        <v>0</v>
      </c>
      <c r="BI82" s="9">
        <v>0</v>
      </c>
      <c r="BJ82" s="8">
        <v>0</v>
      </c>
      <c r="BK82" s="9">
        <v>0</v>
      </c>
      <c r="BL82" s="9">
        <v>0</v>
      </c>
    </row>
    <row r="83" spans="2:64">
      <c r="B83" s="8" t="s">
        <v>224</v>
      </c>
      <c r="C83" s="9" t="s">
        <v>225</v>
      </c>
      <c r="D83" s="8"/>
      <c r="E83" s="8"/>
      <c r="F83" s="33"/>
      <c r="G83" s="34"/>
      <c r="H83" s="9"/>
      <c r="I83" s="8"/>
      <c r="J83" s="8"/>
      <c r="K83" s="8"/>
      <c r="L83" s="9"/>
      <c r="M83" s="8"/>
      <c r="N83" s="8"/>
      <c r="O83" s="9"/>
      <c r="P83" s="9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9">
        <v>0</v>
      </c>
      <c r="AA83" s="8">
        <v>0</v>
      </c>
      <c r="AB83" s="8">
        <v>0</v>
      </c>
      <c r="AC83" s="8">
        <v>0</v>
      </c>
      <c r="AD83" s="9">
        <v>0</v>
      </c>
      <c r="AE83" s="8">
        <v>0</v>
      </c>
      <c r="AF83" s="8">
        <v>0</v>
      </c>
      <c r="AG83" s="8">
        <v>0</v>
      </c>
      <c r="AH83" s="8">
        <v>0</v>
      </c>
      <c r="AI83" s="9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9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9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9">
        <v>0</v>
      </c>
      <c r="BI83" s="9">
        <v>0</v>
      </c>
      <c r="BJ83" s="8">
        <v>0</v>
      </c>
      <c r="BK83" s="9">
        <v>0</v>
      </c>
      <c r="BL83" s="9">
        <v>0</v>
      </c>
    </row>
    <row r="84" spans="2:64">
      <c r="B84" s="8" t="s">
        <v>226</v>
      </c>
      <c r="C84" s="9" t="s">
        <v>227</v>
      </c>
      <c r="D84" s="8"/>
      <c r="E84" s="8"/>
      <c r="F84" s="33"/>
      <c r="G84" s="34"/>
      <c r="H84" s="9"/>
      <c r="I84" s="8"/>
      <c r="J84" s="8"/>
      <c r="K84" s="8"/>
      <c r="L84" s="9"/>
      <c r="M84" s="8"/>
      <c r="N84" s="8"/>
      <c r="O84" s="9"/>
      <c r="P84" s="9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9">
        <v>0</v>
      </c>
      <c r="AA84" s="8">
        <v>0</v>
      </c>
      <c r="AB84" s="8">
        <v>0</v>
      </c>
      <c r="AC84" s="8">
        <v>0</v>
      </c>
      <c r="AD84" s="9">
        <v>0</v>
      </c>
      <c r="AE84" s="8">
        <v>0</v>
      </c>
      <c r="AF84" s="8">
        <v>0</v>
      </c>
      <c r="AG84" s="8">
        <v>0</v>
      </c>
      <c r="AH84" s="8">
        <v>0</v>
      </c>
      <c r="AI84" s="9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9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9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9">
        <v>0</v>
      </c>
      <c r="BI84" s="9">
        <v>0</v>
      </c>
      <c r="BJ84" s="8">
        <v>0</v>
      </c>
      <c r="BK84" s="9">
        <v>0</v>
      </c>
      <c r="BL84" s="9">
        <v>0</v>
      </c>
    </row>
    <row r="85" spans="2:64">
      <c r="B85" s="8" t="s">
        <v>228</v>
      </c>
      <c r="C85" s="9" t="s">
        <v>229</v>
      </c>
      <c r="D85" s="8"/>
      <c r="E85" s="8"/>
      <c r="F85" s="33"/>
      <c r="G85" s="34"/>
      <c r="H85" s="9"/>
      <c r="I85" s="8"/>
      <c r="J85" s="8"/>
      <c r="K85" s="8"/>
      <c r="L85" s="9"/>
      <c r="M85" s="8"/>
      <c r="N85" s="8"/>
      <c r="O85" s="9"/>
      <c r="P85" s="9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9">
        <v>0</v>
      </c>
      <c r="AA85" s="8">
        <v>0</v>
      </c>
      <c r="AB85" s="8">
        <v>0</v>
      </c>
      <c r="AC85" s="8">
        <v>0</v>
      </c>
      <c r="AD85" s="9">
        <v>0</v>
      </c>
      <c r="AE85" s="8">
        <v>0</v>
      </c>
      <c r="AF85" s="8">
        <v>0</v>
      </c>
      <c r="AG85" s="8">
        <v>0</v>
      </c>
      <c r="AH85" s="8">
        <v>0</v>
      </c>
      <c r="AI85" s="9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9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9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9">
        <v>0</v>
      </c>
      <c r="BI85" s="9">
        <v>0</v>
      </c>
      <c r="BJ85" s="8">
        <v>0</v>
      </c>
      <c r="BK85" s="9">
        <v>0</v>
      </c>
      <c r="BL85" s="9">
        <v>0</v>
      </c>
    </row>
    <row r="86" spans="2:64">
      <c r="B86" s="8" t="s">
        <v>230</v>
      </c>
      <c r="C86" s="9" t="s">
        <v>231</v>
      </c>
      <c r="D86" s="8"/>
      <c r="E86" s="8"/>
      <c r="F86" s="33"/>
      <c r="G86" s="34"/>
      <c r="H86" s="9"/>
      <c r="I86" s="8"/>
      <c r="J86" s="8"/>
      <c r="K86" s="8"/>
      <c r="L86" s="9"/>
      <c r="M86" s="8"/>
      <c r="N86" s="8"/>
      <c r="O86" s="9"/>
      <c r="P86" s="9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9">
        <v>0</v>
      </c>
      <c r="AA86" s="8">
        <v>0</v>
      </c>
      <c r="AB86" s="8">
        <v>0</v>
      </c>
      <c r="AC86" s="8">
        <v>0</v>
      </c>
      <c r="AD86" s="9">
        <v>0</v>
      </c>
      <c r="AE86" s="8">
        <v>0</v>
      </c>
      <c r="AF86" s="8">
        <v>0</v>
      </c>
      <c r="AG86" s="8">
        <v>0</v>
      </c>
      <c r="AH86" s="8">
        <v>0</v>
      </c>
      <c r="AI86" s="9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9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9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9">
        <v>0</v>
      </c>
      <c r="BI86" s="9">
        <v>0</v>
      </c>
      <c r="BJ86" s="8">
        <v>0</v>
      </c>
      <c r="BK86" s="9">
        <v>0</v>
      </c>
      <c r="BL86" s="9">
        <v>0</v>
      </c>
    </row>
    <row r="87" spans="2:64">
      <c r="B87" s="8" t="s">
        <v>232</v>
      </c>
      <c r="C87" s="9" t="s">
        <v>233</v>
      </c>
      <c r="D87" s="8"/>
      <c r="E87" s="8"/>
      <c r="F87" s="33"/>
      <c r="G87" s="34"/>
      <c r="H87" s="9"/>
      <c r="I87" s="8"/>
      <c r="J87" s="8"/>
      <c r="K87" s="8"/>
      <c r="L87" s="9"/>
      <c r="M87" s="8"/>
      <c r="N87" s="8"/>
      <c r="O87" s="9"/>
      <c r="P87" s="9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9">
        <v>0</v>
      </c>
      <c r="AA87" s="8">
        <v>0</v>
      </c>
      <c r="AB87" s="8">
        <v>0</v>
      </c>
      <c r="AC87" s="8">
        <v>0</v>
      </c>
      <c r="AD87" s="9">
        <v>0</v>
      </c>
      <c r="AE87" s="8">
        <v>0</v>
      </c>
      <c r="AF87" s="8">
        <v>0</v>
      </c>
      <c r="AG87" s="8">
        <v>0</v>
      </c>
      <c r="AH87" s="8">
        <v>0</v>
      </c>
      <c r="AI87" s="9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9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9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9">
        <v>0</v>
      </c>
      <c r="BI87" s="9">
        <v>0</v>
      </c>
      <c r="BJ87" s="8">
        <v>0</v>
      </c>
      <c r="BK87" s="9">
        <v>0</v>
      </c>
      <c r="BL87" s="9">
        <v>0</v>
      </c>
    </row>
    <row r="88" spans="2:64">
      <c r="B88" s="8" t="s">
        <v>234</v>
      </c>
      <c r="C88" s="9" t="s">
        <v>235</v>
      </c>
      <c r="D88" s="8"/>
      <c r="E88" s="8"/>
      <c r="F88" s="33"/>
      <c r="G88" s="34"/>
      <c r="H88" s="9"/>
      <c r="I88" s="8"/>
      <c r="J88" s="8"/>
      <c r="K88" s="8"/>
      <c r="L88" s="9"/>
      <c r="M88" s="8"/>
      <c r="N88" s="8"/>
      <c r="O88" s="9"/>
      <c r="P88" s="9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9">
        <v>0</v>
      </c>
      <c r="AA88" s="8">
        <v>0</v>
      </c>
      <c r="AB88" s="8">
        <v>0</v>
      </c>
      <c r="AC88" s="8">
        <v>0</v>
      </c>
      <c r="AD88" s="9">
        <v>0</v>
      </c>
      <c r="AE88" s="8">
        <v>0</v>
      </c>
      <c r="AF88" s="8">
        <v>0</v>
      </c>
      <c r="AG88" s="8">
        <v>0</v>
      </c>
      <c r="AH88" s="8">
        <v>0</v>
      </c>
      <c r="AI88" s="9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9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9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9">
        <v>0</v>
      </c>
      <c r="BI88" s="9">
        <v>0</v>
      </c>
      <c r="BJ88" s="8">
        <v>0</v>
      </c>
      <c r="BK88" s="9">
        <v>0</v>
      </c>
      <c r="BL88" s="9">
        <v>0</v>
      </c>
    </row>
    <row r="89" spans="2:64">
      <c r="B89" s="8" t="s">
        <v>236</v>
      </c>
      <c r="C89" s="9" t="s">
        <v>237</v>
      </c>
      <c r="D89" s="8"/>
      <c r="E89" s="8"/>
      <c r="F89" s="33"/>
      <c r="G89" s="34"/>
      <c r="H89" s="9"/>
      <c r="I89" s="8"/>
      <c r="J89" s="8"/>
      <c r="K89" s="8"/>
      <c r="L89" s="9"/>
      <c r="M89" s="8"/>
      <c r="N89" s="8"/>
      <c r="O89" s="9"/>
      <c r="P89" s="9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9">
        <v>0</v>
      </c>
      <c r="AA89" s="8">
        <v>0</v>
      </c>
      <c r="AB89" s="8">
        <v>0</v>
      </c>
      <c r="AC89" s="8">
        <v>0</v>
      </c>
      <c r="AD89" s="9">
        <v>0</v>
      </c>
      <c r="AE89" s="8">
        <v>0</v>
      </c>
      <c r="AF89" s="8">
        <v>0</v>
      </c>
      <c r="AG89" s="8">
        <v>0</v>
      </c>
      <c r="AH89" s="8">
        <v>0</v>
      </c>
      <c r="AI89" s="9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9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9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9">
        <v>0</v>
      </c>
      <c r="BI89" s="9">
        <v>0</v>
      </c>
      <c r="BJ89" s="8">
        <v>0</v>
      </c>
      <c r="BK89" s="9">
        <v>0</v>
      </c>
      <c r="BL89" s="9">
        <v>0</v>
      </c>
    </row>
    <row r="90" spans="2:64">
      <c r="B90" s="8" t="s">
        <v>238</v>
      </c>
      <c r="C90" s="9" t="s">
        <v>239</v>
      </c>
      <c r="D90" s="8"/>
      <c r="E90" s="8"/>
      <c r="F90" s="33"/>
      <c r="G90" s="34"/>
      <c r="H90" s="9"/>
      <c r="I90" s="8"/>
      <c r="J90" s="8"/>
      <c r="K90" s="8"/>
      <c r="L90" s="9"/>
      <c r="M90" s="8"/>
      <c r="N90" s="8"/>
      <c r="O90" s="9"/>
      <c r="P90" s="9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9">
        <v>0</v>
      </c>
      <c r="AA90" s="8">
        <v>0</v>
      </c>
      <c r="AB90" s="8">
        <v>0</v>
      </c>
      <c r="AC90" s="8">
        <v>0</v>
      </c>
      <c r="AD90" s="9">
        <v>0</v>
      </c>
      <c r="AE90" s="8">
        <v>0</v>
      </c>
      <c r="AF90" s="8">
        <v>0</v>
      </c>
      <c r="AG90" s="8">
        <v>0</v>
      </c>
      <c r="AH90" s="8">
        <v>0</v>
      </c>
      <c r="AI90" s="9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9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9">
        <v>0</v>
      </c>
      <c r="BA90" s="8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9">
        <v>0</v>
      </c>
      <c r="BI90" s="9">
        <v>0</v>
      </c>
      <c r="BJ90" s="8">
        <v>0</v>
      </c>
      <c r="BK90" s="9">
        <v>0</v>
      </c>
      <c r="BL90" s="9">
        <v>0</v>
      </c>
    </row>
    <row r="91" spans="2:64">
      <c r="B91" s="8" t="s">
        <v>240</v>
      </c>
      <c r="C91" s="9" t="s">
        <v>241</v>
      </c>
      <c r="D91" s="8"/>
      <c r="E91" s="8"/>
      <c r="F91" s="33"/>
      <c r="G91" s="34"/>
      <c r="H91" s="9"/>
      <c r="I91" s="8"/>
      <c r="J91" s="8"/>
      <c r="K91" s="8"/>
      <c r="L91" s="9"/>
      <c r="M91" s="8"/>
      <c r="N91" s="8"/>
      <c r="O91" s="9"/>
      <c r="P91" s="9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9">
        <v>0</v>
      </c>
      <c r="AA91" s="8">
        <v>0</v>
      </c>
      <c r="AB91" s="8">
        <v>0</v>
      </c>
      <c r="AC91" s="8">
        <v>0</v>
      </c>
      <c r="AD91" s="9">
        <v>0</v>
      </c>
      <c r="AE91" s="8">
        <v>0</v>
      </c>
      <c r="AF91" s="8">
        <v>0</v>
      </c>
      <c r="AG91" s="8">
        <v>0</v>
      </c>
      <c r="AH91" s="8">
        <v>0</v>
      </c>
      <c r="AI91" s="9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9">
        <v>0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9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9">
        <v>0</v>
      </c>
      <c r="BI91" s="9">
        <v>0</v>
      </c>
      <c r="BJ91" s="8">
        <v>0</v>
      </c>
      <c r="BK91" s="9">
        <v>0</v>
      </c>
      <c r="BL91" s="9">
        <v>0</v>
      </c>
    </row>
    <row r="92" spans="2:64">
      <c r="B92" s="8" t="s">
        <v>242</v>
      </c>
      <c r="C92" s="9" t="s">
        <v>243</v>
      </c>
      <c r="D92" s="8"/>
      <c r="E92" s="8"/>
      <c r="F92" s="33"/>
      <c r="G92" s="34"/>
      <c r="H92" s="9"/>
      <c r="I92" s="8"/>
      <c r="J92" s="8"/>
      <c r="K92" s="8"/>
      <c r="L92" s="9"/>
      <c r="M92" s="8"/>
      <c r="N92" s="8"/>
      <c r="O92" s="9"/>
      <c r="P92" s="9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9">
        <v>0</v>
      </c>
      <c r="AA92" s="8">
        <v>0</v>
      </c>
      <c r="AB92" s="8">
        <v>0</v>
      </c>
      <c r="AC92" s="8">
        <v>0</v>
      </c>
      <c r="AD92" s="9">
        <v>0</v>
      </c>
      <c r="AE92" s="8">
        <v>0</v>
      </c>
      <c r="AF92" s="8">
        <v>0</v>
      </c>
      <c r="AG92" s="8">
        <v>0</v>
      </c>
      <c r="AH92" s="8">
        <v>0</v>
      </c>
      <c r="AI92" s="9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9">
        <v>0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9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9">
        <v>0</v>
      </c>
      <c r="BI92" s="9">
        <v>0</v>
      </c>
      <c r="BJ92" s="8">
        <v>0</v>
      </c>
      <c r="BK92" s="9">
        <v>0</v>
      </c>
      <c r="BL92" s="9">
        <v>0</v>
      </c>
    </row>
    <row r="93" spans="2:64">
      <c r="B93" s="8" t="s">
        <v>244</v>
      </c>
      <c r="C93" s="9" t="s">
        <v>245</v>
      </c>
      <c r="D93" s="8"/>
      <c r="E93" s="8"/>
      <c r="F93" s="33"/>
      <c r="G93" s="34"/>
      <c r="H93" s="9"/>
      <c r="I93" s="8"/>
      <c r="J93" s="8"/>
      <c r="K93" s="8"/>
      <c r="L93" s="9"/>
      <c r="M93" s="8"/>
      <c r="N93" s="8"/>
      <c r="O93" s="9"/>
      <c r="P93" s="9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9">
        <v>0</v>
      </c>
      <c r="AA93" s="8">
        <v>0</v>
      </c>
      <c r="AB93" s="8">
        <v>0</v>
      </c>
      <c r="AC93" s="8">
        <v>0</v>
      </c>
      <c r="AD93" s="9">
        <v>0</v>
      </c>
      <c r="AE93" s="8">
        <v>0</v>
      </c>
      <c r="AF93" s="8">
        <v>0</v>
      </c>
      <c r="AG93" s="8">
        <v>0</v>
      </c>
      <c r="AH93" s="8">
        <v>0</v>
      </c>
      <c r="AI93" s="9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9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9">
        <v>0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9">
        <v>0</v>
      </c>
      <c r="BI93" s="9">
        <v>0</v>
      </c>
      <c r="BJ93" s="8">
        <v>0</v>
      </c>
      <c r="BK93" s="9">
        <v>0</v>
      </c>
      <c r="BL93" s="9">
        <v>0</v>
      </c>
    </row>
    <row r="94" spans="2:64">
      <c r="B94" s="8" t="s">
        <v>246</v>
      </c>
      <c r="C94" s="9" t="s">
        <v>247</v>
      </c>
      <c r="D94" s="8"/>
      <c r="E94" s="8"/>
      <c r="F94" s="33"/>
      <c r="G94" s="34"/>
      <c r="H94" s="9"/>
      <c r="I94" s="8"/>
      <c r="J94" s="8"/>
      <c r="K94" s="8"/>
      <c r="L94" s="9"/>
      <c r="M94" s="8"/>
      <c r="N94" s="8"/>
      <c r="O94" s="9"/>
      <c r="P94" s="9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9">
        <v>0</v>
      </c>
      <c r="AA94" s="8">
        <v>0</v>
      </c>
      <c r="AB94" s="8">
        <v>0</v>
      </c>
      <c r="AC94" s="8">
        <v>0</v>
      </c>
      <c r="AD94" s="9">
        <v>0</v>
      </c>
      <c r="AE94" s="8">
        <v>0</v>
      </c>
      <c r="AF94" s="8">
        <v>0</v>
      </c>
      <c r="AG94" s="8">
        <v>0</v>
      </c>
      <c r="AH94" s="8">
        <v>0</v>
      </c>
      <c r="AI94" s="9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9">
        <v>0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9">
        <v>0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9">
        <v>0</v>
      </c>
      <c r="BI94" s="9">
        <v>0</v>
      </c>
      <c r="BJ94" s="8">
        <v>0</v>
      </c>
      <c r="BK94" s="9">
        <v>0</v>
      </c>
      <c r="BL94" s="9">
        <v>0</v>
      </c>
    </row>
    <row r="95" spans="2:64">
      <c r="B95" s="8" t="s">
        <v>248</v>
      </c>
      <c r="C95" s="9" t="s">
        <v>249</v>
      </c>
      <c r="D95" s="8"/>
      <c r="E95" s="8"/>
      <c r="F95" s="33"/>
      <c r="G95" s="34"/>
      <c r="H95" s="9"/>
      <c r="I95" s="8"/>
      <c r="J95" s="8"/>
      <c r="K95" s="8"/>
      <c r="L95" s="9"/>
      <c r="M95" s="8"/>
      <c r="N95" s="8"/>
      <c r="O95" s="9"/>
      <c r="P95" s="9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9">
        <v>0</v>
      </c>
      <c r="AA95" s="8">
        <v>0</v>
      </c>
      <c r="AB95" s="8">
        <v>0</v>
      </c>
      <c r="AC95" s="8">
        <v>0</v>
      </c>
      <c r="AD95" s="9">
        <v>0</v>
      </c>
      <c r="AE95" s="8">
        <v>0</v>
      </c>
      <c r="AF95" s="8">
        <v>0</v>
      </c>
      <c r="AG95" s="8">
        <v>0</v>
      </c>
      <c r="AH95" s="8">
        <v>0</v>
      </c>
      <c r="AI95" s="9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9">
        <v>0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9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9">
        <v>0</v>
      </c>
      <c r="BI95" s="9">
        <v>0</v>
      </c>
      <c r="BJ95" s="8">
        <v>0</v>
      </c>
      <c r="BK95" s="9">
        <v>0</v>
      </c>
      <c r="BL95" s="9">
        <v>0</v>
      </c>
    </row>
    <row r="96" spans="2:64">
      <c r="B96" s="8" t="s">
        <v>250</v>
      </c>
      <c r="C96" s="9" t="s">
        <v>251</v>
      </c>
      <c r="D96" s="8"/>
      <c r="E96" s="8"/>
      <c r="F96" s="33"/>
      <c r="G96" s="34"/>
      <c r="H96" s="9"/>
      <c r="I96" s="8"/>
      <c r="J96" s="8"/>
      <c r="K96" s="8"/>
      <c r="L96" s="9"/>
      <c r="M96" s="8"/>
      <c r="N96" s="8"/>
      <c r="O96" s="9"/>
      <c r="P96" s="9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9">
        <v>0</v>
      </c>
      <c r="AA96" s="8">
        <v>0</v>
      </c>
      <c r="AB96" s="8">
        <v>0</v>
      </c>
      <c r="AC96" s="8">
        <v>0</v>
      </c>
      <c r="AD96" s="9">
        <v>0</v>
      </c>
      <c r="AE96" s="8">
        <v>0</v>
      </c>
      <c r="AF96" s="8">
        <v>0</v>
      </c>
      <c r="AG96" s="8">
        <v>0</v>
      </c>
      <c r="AH96" s="8">
        <v>0</v>
      </c>
      <c r="AI96" s="9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9">
        <v>0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9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9">
        <v>0</v>
      </c>
      <c r="BI96" s="9">
        <v>0</v>
      </c>
      <c r="BJ96" s="8">
        <v>0</v>
      </c>
      <c r="BK96" s="9">
        <v>0</v>
      </c>
      <c r="BL96" s="9">
        <v>0</v>
      </c>
    </row>
    <row r="97" spans="2:64">
      <c r="B97" s="8" t="s">
        <v>252</v>
      </c>
      <c r="C97" s="9" t="s">
        <v>253</v>
      </c>
      <c r="D97" s="8"/>
      <c r="E97" s="8"/>
      <c r="F97" s="33"/>
      <c r="G97" s="34"/>
      <c r="H97" s="9"/>
      <c r="I97" s="8"/>
      <c r="J97" s="8"/>
      <c r="K97" s="8"/>
      <c r="L97" s="9"/>
      <c r="M97" s="8"/>
      <c r="N97" s="8"/>
      <c r="O97" s="9"/>
      <c r="P97" s="9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9">
        <v>0</v>
      </c>
      <c r="AA97" s="8">
        <v>0</v>
      </c>
      <c r="AB97" s="8">
        <v>0</v>
      </c>
      <c r="AC97" s="8">
        <v>0</v>
      </c>
      <c r="AD97" s="9">
        <v>0</v>
      </c>
      <c r="AE97" s="8">
        <v>0</v>
      </c>
      <c r="AF97" s="8">
        <v>0</v>
      </c>
      <c r="AG97" s="8">
        <v>0</v>
      </c>
      <c r="AH97" s="8">
        <v>0</v>
      </c>
      <c r="AI97" s="9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9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9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9">
        <v>0</v>
      </c>
      <c r="BI97" s="9">
        <v>0</v>
      </c>
      <c r="BJ97" s="8">
        <v>0</v>
      </c>
      <c r="BK97" s="9">
        <v>0</v>
      </c>
      <c r="BL97" s="9">
        <v>0</v>
      </c>
    </row>
    <row r="98" spans="2:64">
      <c r="B98" s="8" t="s">
        <v>254</v>
      </c>
      <c r="C98" s="9" t="s">
        <v>255</v>
      </c>
      <c r="D98" s="8"/>
      <c r="E98" s="8"/>
      <c r="F98" s="33"/>
      <c r="G98" s="34"/>
      <c r="H98" s="9"/>
      <c r="I98" s="8"/>
      <c r="J98" s="8"/>
      <c r="K98" s="8"/>
      <c r="L98" s="9"/>
      <c r="M98" s="8"/>
      <c r="N98" s="8"/>
      <c r="O98" s="9"/>
      <c r="P98" s="9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9">
        <v>0</v>
      </c>
      <c r="AA98" s="8">
        <v>0</v>
      </c>
      <c r="AB98" s="8">
        <v>0</v>
      </c>
      <c r="AC98" s="8">
        <v>0</v>
      </c>
      <c r="AD98" s="9">
        <v>0</v>
      </c>
      <c r="AE98" s="8">
        <v>0</v>
      </c>
      <c r="AF98" s="8">
        <v>0</v>
      </c>
      <c r="AG98" s="8">
        <v>0</v>
      </c>
      <c r="AH98" s="8">
        <v>0</v>
      </c>
      <c r="AI98" s="9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9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9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9">
        <v>0</v>
      </c>
      <c r="BI98" s="9">
        <v>0</v>
      </c>
      <c r="BJ98" s="8">
        <v>0</v>
      </c>
      <c r="BK98" s="9">
        <v>0</v>
      </c>
      <c r="BL98" s="9">
        <v>0</v>
      </c>
    </row>
    <row r="99" spans="2:64">
      <c r="B99" s="8" t="s">
        <v>256</v>
      </c>
      <c r="C99" s="9" t="s">
        <v>257</v>
      </c>
      <c r="D99" s="8"/>
      <c r="E99" s="8"/>
      <c r="F99" s="33"/>
      <c r="G99" s="34"/>
      <c r="H99" s="9"/>
      <c r="I99" s="8"/>
      <c r="J99" s="8"/>
      <c r="K99" s="8"/>
      <c r="L99" s="9"/>
      <c r="M99" s="8"/>
      <c r="N99" s="8"/>
      <c r="O99" s="9"/>
      <c r="P99" s="9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9">
        <v>0</v>
      </c>
      <c r="AA99" s="8">
        <v>0</v>
      </c>
      <c r="AB99" s="8">
        <v>0</v>
      </c>
      <c r="AC99" s="8">
        <v>0</v>
      </c>
      <c r="AD99" s="9">
        <v>0</v>
      </c>
      <c r="AE99" s="8">
        <v>0</v>
      </c>
      <c r="AF99" s="8">
        <v>0</v>
      </c>
      <c r="AG99" s="8">
        <v>0</v>
      </c>
      <c r="AH99" s="8">
        <v>0</v>
      </c>
      <c r="AI99" s="9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9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9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9">
        <v>0</v>
      </c>
      <c r="BI99" s="9">
        <v>0</v>
      </c>
      <c r="BJ99" s="8">
        <v>0</v>
      </c>
      <c r="BK99" s="9">
        <v>0</v>
      </c>
      <c r="BL99" s="9">
        <v>0</v>
      </c>
    </row>
    <row r="100" spans="2:64">
      <c r="B100" s="8" t="s">
        <v>258</v>
      </c>
      <c r="C100" s="9" t="s">
        <v>259</v>
      </c>
      <c r="D100" s="8"/>
      <c r="E100" s="8"/>
      <c r="F100" s="33"/>
      <c r="G100" s="34"/>
      <c r="H100" s="9"/>
      <c r="I100" s="8"/>
      <c r="J100" s="8"/>
      <c r="K100" s="8"/>
      <c r="L100" s="9"/>
      <c r="M100" s="8"/>
      <c r="N100" s="8"/>
      <c r="O100" s="9"/>
      <c r="P100" s="9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9">
        <v>0</v>
      </c>
      <c r="AA100" s="8">
        <v>0</v>
      </c>
      <c r="AB100" s="8">
        <v>0</v>
      </c>
      <c r="AC100" s="8">
        <v>0</v>
      </c>
      <c r="AD100" s="9">
        <v>0</v>
      </c>
      <c r="AE100" s="8">
        <v>0</v>
      </c>
      <c r="AF100" s="8">
        <v>0</v>
      </c>
      <c r="AG100" s="8">
        <v>0</v>
      </c>
      <c r="AH100" s="8">
        <v>0</v>
      </c>
      <c r="AI100" s="9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9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9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9">
        <v>0</v>
      </c>
      <c r="BI100" s="9">
        <v>0</v>
      </c>
      <c r="BJ100" s="8">
        <v>0</v>
      </c>
      <c r="BK100" s="9">
        <v>0</v>
      </c>
      <c r="BL100" s="9">
        <v>0</v>
      </c>
    </row>
    <row r="101" spans="2:64">
      <c r="B101" s="8" t="s">
        <v>260</v>
      </c>
      <c r="C101" s="9" t="s">
        <v>261</v>
      </c>
      <c r="D101" s="8"/>
      <c r="E101" s="8"/>
      <c r="F101" s="33"/>
      <c r="G101" s="34"/>
      <c r="H101" s="9"/>
      <c r="I101" s="8"/>
      <c r="J101" s="8"/>
      <c r="K101" s="8"/>
      <c r="L101" s="9"/>
      <c r="M101" s="8"/>
      <c r="N101" s="8"/>
      <c r="O101" s="9"/>
      <c r="P101" s="9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9">
        <v>0</v>
      </c>
      <c r="AA101" s="8">
        <v>0</v>
      </c>
      <c r="AB101" s="8">
        <v>0</v>
      </c>
      <c r="AC101" s="8">
        <v>0</v>
      </c>
      <c r="AD101" s="9">
        <v>0</v>
      </c>
      <c r="AE101" s="8">
        <v>0</v>
      </c>
      <c r="AF101" s="8">
        <v>0</v>
      </c>
      <c r="AG101" s="8">
        <v>0</v>
      </c>
      <c r="AH101" s="8">
        <v>0</v>
      </c>
      <c r="AI101" s="9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9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9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9">
        <v>0</v>
      </c>
      <c r="BI101" s="9">
        <v>0</v>
      </c>
      <c r="BJ101" s="8">
        <v>0</v>
      </c>
      <c r="BK101" s="9">
        <v>0</v>
      </c>
      <c r="BL101" s="9">
        <v>0</v>
      </c>
    </row>
    <row r="102" spans="2:64">
      <c r="B102" s="8" t="s">
        <v>264</v>
      </c>
      <c r="C102" s="9" t="s">
        <v>265</v>
      </c>
      <c r="D102" s="8"/>
      <c r="E102" s="8"/>
      <c r="F102" s="33"/>
      <c r="G102" s="34"/>
      <c r="H102" s="9"/>
      <c r="I102" s="8"/>
      <c r="J102" s="8"/>
      <c r="K102" s="8"/>
      <c r="L102" s="9"/>
      <c r="M102" s="8"/>
      <c r="N102" s="8"/>
      <c r="O102" s="9"/>
      <c r="P102" s="9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9">
        <v>0</v>
      </c>
      <c r="AA102" s="8">
        <v>0</v>
      </c>
      <c r="AB102" s="8">
        <v>0</v>
      </c>
      <c r="AC102" s="8">
        <v>0</v>
      </c>
      <c r="AD102" s="9">
        <v>0</v>
      </c>
      <c r="AE102" s="8">
        <v>0</v>
      </c>
      <c r="AF102" s="8">
        <v>0</v>
      </c>
      <c r="AG102" s="8">
        <v>0</v>
      </c>
      <c r="AH102" s="8">
        <v>0</v>
      </c>
      <c r="AI102" s="9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9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9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9">
        <v>0</v>
      </c>
      <c r="BI102" s="9">
        <v>0</v>
      </c>
      <c r="BJ102" s="8">
        <v>0</v>
      </c>
      <c r="BK102" s="9">
        <v>0</v>
      </c>
      <c r="BL102" s="9">
        <v>0</v>
      </c>
    </row>
    <row r="103" spans="2:64">
      <c r="B103" s="8" t="s">
        <v>266</v>
      </c>
      <c r="C103" s="9" t="s">
        <v>267</v>
      </c>
      <c r="D103" s="8"/>
      <c r="E103" s="8"/>
      <c r="F103" s="33"/>
      <c r="G103" s="34"/>
      <c r="H103" s="9"/>
      <c r="I103" s="8"/>
      <c r="J103" s="8"/>
      <c r="K103" s="8"/>
      <c r="L103" s="9"/>
      <c r="M103" s="8"/>
      <c r="N103" s="8"/>
      <c r="O103" s="9"/>
      <c r="P103" s="9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9">
        <v>0</v>
      </c>
      <c r="AA103" s="8">
        <v>0</v>
      </c>
      <c r="AB103" s="8">
        <v>0</v>
      </c>
      <c r="AC103" s="8">
        <v>0</v>
      </c>
      <c r="AD103" s="9">
        <v>0</v>
      </c>
      <c r="AE103" s="8">
        <v>0</v>
      </c>
      <c r="AF103" s="8">
        <v>0</v>
      </c>
      <c r="AG103" s="8">
        <v>0</v>
      </c>
      <c r="AH103" s="8">
        <v>0</v>
      </c>
      <c r="AI103" s="9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9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9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9">
        <v>0</v>
      </c>
      <c r="BI103" s="9">
        <v>0</v>
      </c>
      <c r="BJ103" s="8">
        <v>0</v>
      </c>
      <c r="BK103" s="9">
        <v>0</v>
      </c>
      <c r="BL103" s="9">
        <v>0</v>
      </c>
    </row>
    <row r="104" spans="2:64">
      <c r="B104" s="8" t="s">
        <v>268</v>
      </c>
      <c r="C104" s="9" t="s">
        <v>269</v>
      </c>
      <c r="D104" s="8"/>
      <c r="E104" s="8"/>
      <c r="F104" s="33"/>
      <c r="G104" s="34"/>
      <c r="H104" s="9"/>
      <c r="I104" s="8"/>
      <c r="J104" s="8"/>
      <c r="K104" s="8"/>
      <c r="L104" s="9"/>
      <c r="M104" s="8"/>
      <c r="N104" s="8"/>
      <c r="O104" s="9"/>
      <c r="P104" s="9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9">
        <v>0</v>
      </c>
      <c r="AA104" s="8">
        <v>0</v>
      </c>
      <c r="AB104" s="8">
        <v>0</v>
      </c>
      <c r="AC104" s="8">
        <v>0</v>
      </c>
      <c r="AD104" s="9">
        <v>0</v>
      </c>
      <c r="AE104" s="8">
        <v>0</v>
      </c>
      <c r="AF104" s="8">
        <v>0</v>
      </c>
      <c r="AG104" s="8">
        <v>0</v>
      </c>
      <c r="AH104" s="8">
        <v>0</v>
      </c>
      <c r="AI104" s="9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9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9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9">
        <v>0</v>
      </c>
      <c r="BI104" s="9">
        <v>0</v>
      </c>
      <c r="BJ104" s="8">
        <v>0</v>
      </c>
      <c r="BK104" s="9">
        <v>0</v>
      </c>
      <c r="BL104" s="9">
        <v>0</v>
      </c>
    </row>
    <row r="105" spans="2:64">
      <c r="B105" s="8" t="s">
        <v>270</v>
      </c>
      <c r="C105" s="9" t="s">
        <v>271</v>
      </c>
      <c r="D105" s="8"/>
      <c r="E105" s="8"/>
      <c r="F105" s="33"/>
      <c r="G105" s="34"/>
      <c r="H105" s="9"/>
      <c r="I105" s="8"/>
      <c r="J105" s="8"/>
      <c r="K105" s="8"/>
      <c r="L105" s="9"/>
      <c r="M105" s="8"/>
      <c r="N105" s="8"/>
      <c r="O105" s="9"/>
      <c r="P105" s="9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9">
        <v>0</v>
      </c>
      <c r="AA105" s="8">
        <v>0</v>
      </c>
      <c r="AB105" s="8">
        <v>0</v>
      </c>
      <c r="AC105" s="8">
        <v>0</v>
      </c>
      <c r="AD105" s="9">
        <v>0</v>
      </c>
      <c r="AE105" s="8">
        <v>0</v>
      </c>
      <c r="AF105" s="8">
        <v>0</v>
      </c>
      <c r="AG105" s="8">
        <v>0</v>
      </c>
      <c r="AH105" s="8">
        <v>0</v>
      </c>
      <c r="AI105" s="9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9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9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9">
        <v>0</v>
      </c>
      <c r="BI105" s="9">
        <v>0</v>
      </c>
      <c r="BJ105" s="8">
        <v>0</v>
      </c>
      <c r="BK105" s="9">
        <v>0</v>
      </c>
      <c r="BL105" s="9">
        <v>0</v>
      </c>
    </row>
    <row r="106" spans="2:64">
      <c r="B106" s="8" t="s">
        <v>272</v>
      </c>
      <c r="C106" s="9" t="s">
        <v>273</v>
      </c>
      <c r="D106" s="8"/>
      <c r="E106" s="8"/>
      <c r="F106" s="33"/>
      <c r="G106" s="34"/>
      <c r="H106" s="9"/>
      <c r="I106" s="8"/>
      <c r="J106" s="8"/>
      <c r="K106" s="8"/>
      <c r="L106" s="9"/>
      <c r="M106" s="8"/>
      <c r="N106" s="8"/>
      <c r="O106" s="9"/>
      <c r="P106" s="9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9">
        <v>0</v>
      </c>
      <c r="AA106" s="8">
        <v>0</v>
      </c>
      <c r="AB106" s="8">
        <v>0</v>
      </c>
      <c r="AC106" s="8">
        <v>0</v>
      </c>
      <c r="AD106" s="9">
        <v>0</v>
      </c>
      <c r="AE106" s="8">
        <v>0</v>
      </c>
      <c r="AF106" s="8">
        <v>0</v>
      </c>
      <c r="AG106" s="8">
        <v>0</v>
      </c>
      <c r="AH106" s="8">
        <v>0</v>
      </c>
      <c r="AI106" s="9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9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9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9">
        <v>0</v>
      </c>
      <c r="BI106" s="9">
        <v>0</v>
      </c>
      <c r="BJ106" s="8">
        <v>0</v>
      </c>
      <c r="BK106" s="9">
        <v>0</v>
      </c>
      <c r="BL106" s="9">
        <v>0</v>
      </c>
    </row>
    <row r="107" spans="2:64">
      <c r="B107" s="8" t="s">
        <v>274</v>
      </c>
      <c r="C107" s="9" t="s">
        <v>275</v>
      </c>
      <c r="D107" s="8"/>
      <c r="E107" s="8"/>
      <c r="F107" s="33"/>
      <c r="G107" s="34"/>
      <c r="H107" s="9"/>
      <c r="I107" s="8"/>
      <c r="J107" s="8"/>
      <c r="K107" s="8"/>
      <c r="L107" s="9"/>
      <c r="M107" s="8"/>
      <c r="N107" s="8"/>
      <c r="O107" s="9"/>
      <c r="P107" s="9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9">
        <v>0</v>
      </c>
      <c r="AA107" s="8">
        <v>0</v>
      </c>
      <c r="AB107" s="8">
        <v>0</v>
      </c>
      <c r="AC107" s="8">
        <v>0</v>
      </c>
      <c r="AD107" s="9">
        <v>0</v>
      </c>
      <c r="AE107" s="8">
        <v>0</v>
      </c>
      <c r="AF107" s="8">
        <v>0</v>
      </c>
      <c r="AG107" s="8">
        <v>0</v>
      </c>
      <c r="AH107" s="8">
        <v>0</v>
      </c>
      <c r="AI107" s="9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9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9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9">
        <v>0</v>
      </c>
      <c r="BI107" s="9">
        <v>0</v>
      </c>
      <c r="BJ107" s="8">
        <v>0</v>
      </c>
      <c r="BK107" s="9">
        <v>0</v>
      </c>
      <c r="BL107" s="9">
        <v>0</v>
      </c>
    </row>
    <row r="108" spans="2:64">
      <c r="B108" s="8" t="s">
        <v>276</v>
      </c>
      <c r="C108" s="9" t="s">
        <v>277</v>
      </c>
      <c r="D108" s="8"/>
      <c r="E108" s="8"/>
      <c r="F108" s="33"/>
      <c r="G108" s="34"/>
      <c r="H108" s="9"/>
      <c r="I108" s="8"/>
      <c r="J108" s="8"/>
      <c r="K108" s="8"/>
      <c r="L108" s="9"/>
      <c r="M108" s="8"/>
      <c r="N108" s="8"/>
      <c r="O108" s="9"/>
      <c r="P108" s="9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9">
        <v>0</v>
      </c>
      <c r="AA108" s="8">
        <v>0</v>
      </c>
      <c r="AB108" s="8">
        <v>0</v>
      </c>
      <c r="AC108" s="8">
        <v>0</v>
      </c>
      <c r="AD108" s="9">
        <v>0</v>
      </c>
      <c r="AE108" s="8">
        <v>0</v>
      </c>
      <c r="AF108" s="8">
        <v>0</v>
      </c>
      <c r="AG108" s="8">
        <v>0</v>
      </c>
      <c r="AH108" s="8">
        <v>0</v>
      </c>
      <c r="AI108" s="9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9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9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9">
        <v>0</v>
      </c>
      <c r="BI108" s="9">
        <v>0</v>
      </c>
      <c r="BJ108" s="8">
        <v>0</v>
      </c>
      <c r="BK108" s="9">
        <v>0</v>
      </c>
      <c r="BL108" s="9">
        <v>0</v>
      </c>
    </row>
    <row r="109" spans="2:64">
      <c r="B109" s="8" t="s">
        <v>278</v>
      </c>
      <c r="C109" s="9" t="s">
        <v>279</v>
      </c>
      <c r="D109" s="8"/>
      <c r="E109" s="8"/>
      <c r="F109" s="33"/>
      <c r="G109" s="34"/>
      <c r="H109" s="9"/>
      <c r="I109" s="8"/>
      <c r="J109" s="8"/>
      <c r="K109" s="8"/>
      <c r="L109" s="9"/>
      <c r="M109" s="8"/>
      <c r="N109" s="8"/>
      <c r="O109" s="9"/>
      <c r="P109" s="9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9">
        <v>0</v>
      </c>
      <c r="AA109" s="8">
        <v>0</v>
      </c>
      <c r="AB109" s="8">
        <v>0</v>
      </c>
      <c r="AC109" s="8">
        <v>0</v>
      </c>
      <c r="AD109" s="9">
        <v>0</v>
      </c>
      <c r="AE109" s="8">
        <v>0</v>
      </c>
      <c r="AF109" s="8">
        <v>0</v>
      </c>
      <c r="AG109" s="8">
        <v>0</v>
      </c>
      <c r="AH109" s="8">
        <v>0</v>
      </c>
      <c r="AI109" s="9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9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9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9">
        <v>0</v>
      </c>
      <c r="BI109" s="9">
        <v>0</v>
      </c>
      <c r="BJ109" s="8">
        <v>0</v>
      </c>
      <c r="BK109" s="9">
        <v>0</v>
      </c>
      <c r="BL109" s="9">
        <v>0</v>
      </c>
    </row>
    <row r="110" spans="2:64">
      <c r="B110" s="8" t="s">
        <v>280</v>
      </c>
      <c r="C110" s="9" t="s">
        <v>281</v>
      </c>
      <c r="D110" s="8"/>
      <c r="E110" s="8"/>
      <c r="F110" s="33"/>
      <c r="G110" s="34"/>
      <c r="H110" s="9"/>
      <c r="I110" s="8"/>
      <c r="J110" s="8"/>
      <c r="K110" s="8"/>
      <c r="L110" s="9"/>
      <c r="M110" s="8"/>
      <c r="N110" s="8"/>
      <c r="O110" s="9"/>
      <c r="P110" s="9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9">
        <v>0</v>
      </c>
      <c r="AA110" s="8">
        <v>0</v>
      </c>
      <c r="AB110" s="8">
        <v>0</v>
      </c>
      <c r="AC110" s="8">
        <v>0</v>
      </c>
      <c r="AD110" s="9">
        <v>0</v>
      </c>
      <c r="AE110" s="8">
        <v>0</v>
      </c>
      <c r="AF110" s="8">
        <v>0</v>
      </c>
      <c r="AG110" s="8">
        <v>0</v>
      </c>
      <c r="AH110" s="8">
        <v>0</v>
      </c>
      <c r="AI110" s="9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9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9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9">
        <v>0</v>
      </c>
      <c r="BI110" s="9">
        <v>0</v>
      </c>
      <c r="BJ110" s="8">
        <v>0</v>
      </c>
      <c r="BK110" s="9">
        <v>0</v>
      </c>
      <c r="BL110" s="9">
        <v>0</v>
      </c>
    </row>
    <row r="111" spans="2:64">
      <c r="B111" s="8" t="s">
        <v>282</v>
      </c>
      <c r="C111" s="9" t="s">
        <v>283</v>
      </c>
      <c r="D111" s="8"/>
      <c r="E111" s="8"/>
      <c r="F111" s="33"/>
      <c r="G111" s="34"/>
      <c r="H111" s="9"/>
      <c r="I111" s="8"/>
      <c r="J111" s="8"/>
      <c r="K111" s="8"/>
      <c r="L111" s="9"/>
      <c r="M111" s="8"/>
      <c r="N111" s="8"/>
      <c r="O111" s="9"/>
      <c r="P111" s="9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9">
        <v>0</v>
      </c>
      <c r="AA111" s="8">
        <v>0</v>
      </c>
      <c r="AB111" s="8">
        <v>0</v>
      </c>
      <c r="AC111" s="8">
        <v>0</v>
      </c>
      <c r="AD111" s="9">
        <v>0</v>
      </c>
      <c r="AE111" s="8">
        <v>0</v>
      </c>
      <c r="AF111" s="8">
        <v>0</v>
      </c>
      <c r="AG111" s="8">
        <v>0</v>
      </c>
      <c r="AH111" s="8">
        <v>0</v>
      </c>
      <c r="AI111" s="9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9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9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9">
        <v>0</v>
      </c>
      <c r="BI111" s="9">
        <v>0</v>
      </c>
      <c r="BJ111" s="8">
        <v>0</v>
      </c>
      <c r="BK111" s="9">
        <v>0</v>
      </c>
      <c r="BL111" s="9">
        <v>0</v>
      </c>
    </row>
    <row r="112" spans="2:64">
      <c r="B112" s="8" t="s">
        <v>284</v>
      </c>
      <c r="C112" s="9" t="s">
        <v>285</v>
      </c>
      <c r="D112" s="8"/>
      <c r="E112" s="8"/>
      <c r="F112" s="33"/>
      <c r="G112" s="34"/>
      <c r="H112" s="9"/>
      <c r="I112" s="8"/>
      <c r="J112" s="8"/>
      <c r="K112" s="8"/>
      <c r="L112" s="9"/>
      <c r="M112" s="8"/>
      <c r="N112" s="8"/>
      <c r="O112" s="9"/>
      <c r="P112" s="9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9">
        <v>0</v>
      </c>
      <c r="AA112" s="8">
        <v>0</v>
      </c>
      <c r="AB112" s="8">
        <v>0</v>
      </c>
      <c r="AC112" s="8">
        <v>0</v>
      </c>
      <c r="AD112" s="9">
        <v>0</v>
      </c>
      <c r="AE112" s="8">
        <v>0</v>
      </c>
      <c r="AF112" s="8">
        <v>0</v>
      </c>
      <c r="AG112" s="8">
        <v>0</v>
      </c>
      <c r="AH112" s="8">
        <v>0</v>
      </c>
      <c r="AI112" s="9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9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9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9">
        <v>0</v>
      </c>
      <c r="BI112" s="9">
        <v>0</v>
      </c>
      <c r="BJ112" s="8">
        <v>0</v>
      </c>
      <c r="BK112" s="9">
        <v>0</v>
      </c>
      <c r="BL112" s="9">
        <v>0</v>
      </c>
    </row>
    <row r="113" spans="2:64">
      <c r="B113" s="8" t="s">
        <v>286</v>
      </c>
      <c r="C113" s="9" t="s">
        <v>287</v>
      </c>
      <c r="D113" s="8"/>
      <c r="E113" s="8"/>
      <c r="F113" s="33"/>
      <c r="G113" s="34"/>
      <c r="H113" s="9"/>
      <c r="I113" s="8"/>
      <c r="J113" s="8"/>
      <c r="K113" s="8"/>
      <c r="L113" s="9"/>
      <c r="M113" s="8"/>
      <c r="N113" s="8"/>
      <c r="O113" s="9"/>
      <c r="P113" s="9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9">
        <v>0</v>
      </c>
      <c r="AA113" s="8">
        <v>0</v>
      </c>
      <c r="AB113" s="8">
        <v>0</v>
      </c>
      <c r="AC113" s="8">
        <v>0</v>
      </c>
      <c r="AD113" s="9">
        <v>0</v>
      </c>
      <c r="AE113" s="8">
        <v>0</v>
      </c>
      <c r="AF113" s="8">
        <v>0</v>
      </c>
      <c r="AG113" s="8">
        <v>0</v>
      </c>
      <c r="AH113" s="8">
        <v>0</v>
      </c>
      <c r="AI113" s="9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9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9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9">
        <v>0</v>
      </c>
      <c r="BI113" s="9">
        <v>0</v>
      </c>
      <c r="BJ113" s="8">
        <v>0</v>
      </c>
      <c r="BK113" s="9">
        <v>0</v>
      </c>
      <c r="BL113" s="9">
        <v>0</v>
      </c>
    </row>
    <row r="114" spans="2:64">
      <c r="B114" s="8" t="s">
        <v>288</v>
      </c>
      <c r="C114" s="9" t="s">
        <v>289</v>
      </c>
      <c r="D114" s="8"/>
      <c r="E114" s="8"/>
      <c r="F114" s="33"/>
      <c r="G114" s="34"/>
      <c r="H114" s="9"/>
      <c r="I114" s="8"/>
      <c r="J114" s="8"/>
      <c r="K114" s="8"/>
      <c r="L114" s="9"/>
      <c r="M114" s="8"/>
      <c r="N114" s="8"/>
      <c r="O114" s="9"/>
      <c r="P114" s="9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9">
        <v>0</v>
      </c>
      <c r="AA114" s="8">
        <v>0</v>
      </c>
      <c r="AB114" s="8">
        <v>0</v>
      </c>
      <c r="AC114" s="8">
        <v>0</v>
      </c>
      <c r="AD114" s="9">
        <v>0</v>
      </c>
      <c r="AE114" s="8">
        <v>0</v>
      </c>
      <c r="AF114" s="8">
        <v>0</v>
      </c>
      <c r="AG114" s="8">
        <v>0</v>
      </c>
      <c r="AH114" s="8">
        <v>0</v>
      </c>
      <c r="AI114" s="9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9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9">
        <v>0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9">
        <v>0</v>
      </c>
      <c r="BI114" s="9">
        <v>0</v>
      </c>
      <c r="BJ114" s="8">
        <v>0</v>
      </c>
      <c r="BK114" s="9">
        <v>0</v>
      </c>
      <c r="BL114" s="9">
        <v>0</v>
      </c>
    </row>
    <row r="115" spans="2:64">
      <c r="B115" s="8" t="s">
        <v>290</v>
      </c>
      <c r="C115" s="9" t="s">
        <v>291</v>
      </c>
      <c r="D115" s="8"/>
      <c r="E115" s="8"/>
      <c r="F115" s="33"/>
      <c r="G115" s="34"/>
      <c r="H115" s="9"/>
      <c r="I115" s="8"/>
      <c r="J115" s="8"/>
      <c r="K115" s="8"/>
      <c r="L115" s="9"/>
      <c r="M115" s="8"/>
      <c r="N115" s="8"/>
      <c r="O115" s="9"/>
      <c r="P115" s="9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9">
        <v>0</v>
      </c>
      <c r="AA115" s="8">
        <v>0</v>
      </c>
      <c r="AB115" s="8">
        <v>0</v>
      </c>
      <c r="AC115" s="8">
        <v>0</v>
      </c>
      <c r="AD115" s="9">
        <v>0</v>
      </c>
      <c r="AE115" s="8">
        <v>0</v>
      </c>
      <c r="AF115" s="8">
        <v>0</v>
      </c>
      <c r="AG115" s="8">
        <v>0</v>
      </c>
      <c r="AH115" s="8">
        <v>0</v>
      </c>
      <c r="AI115" s="9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9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9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9">
        <v>0</v>
      </c>
      <c r="BI115" s="9">
        <v>0</v>
      </c>
      <c r="BJ115" s="8">
        <v>0</v>
      </c>
      <c r="BK115" s="9">
        <v>0</v>
      </c>
      <c r="BL115" s="9">
        <v>0</v>
      </c>
    </row>
    <row r="116" spans="2:64">
      <c r="B116" s="8" t="s">
        <v>292</v>
      </c>
      <c r="C116" s="9" t="s">
        <v>293</v>
      </c>
      <c r="D116" s="8"/>
      <c r="E116" s="8"/>
      <c r="F116" s="33"/>
      <c r="G116" s="34"/>
      <c r="H116" s="9"/>
      <c r="I116" s="8"/>
      <c r="J116" s="8"/>
      <c r="K116" s="8"/>
      <c r="L116" s="9"/>
      <c r="M116" s="8"/>
      <c r="N116" s="8"/>
      <c r="O116" s="9"/>
      <c r="P116" s="9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9">
        <v>0</v>
      </c>
      <c r="AA116" s="8">
        <v>0</v>
      </c>
      <c r="AB116" s="8">
        <v>0</v>
      </c>
      <c r="AC116" s="8">
        <v>0</v>
      </c>
      <c r="AD116" s="9">
        <v>0</v>
      </c>
      <c r="AE116" s="8">
        <v>0</v>
      </c>
      <c r="AF116" s="8">
        <v>0</v>
      </c>
      <c r="AG116" s="8">
        <v>0</v>
      </c>
      <c r="AH116" s="8">
        <v>0</v>
      </c>
      <c r="AI116" s="9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9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9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9">
        <v>0</v>
      </c>
      <c r="BI116" s="9">
        <v>0</v>
      </c>
      <c r="BJ116" s="8">
        <v>0</v>
      </c>
      <c r="BK116" s="9">
        <v>0</v>
      </c>
      <c r="BL116" s="9">
        <v>0</v>
      </c>
    </row>
    <row r="117" spans="2:64">
      <c r="B117" s="8" t="s">
        <v>294</v>
      </c>
      <c r="C117" s="9" t="s">
        <v>295</v>
      </c>
      <c r="D117" s="8"/>
      <c r="E117" s="8"/>
      <c r="F117" s="33"/>
      <c r="G117" s="34"/>
      <c r="H117" s="9"/>
      <c r="I117" s="8"/>
      <c r="J117" s="8"/>
      <c r="K117" s="8"/>
      <c r="L117" s="9"/>
      <c r="M117" s="8"/>
      <c r="N117" s="8"/>
      <c r="O117" s="9"/>
      <c r="P117" s="9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9">
        <v>0</v>
      </c>
      <c r="AA117" s="8">
        <v>0</v>
      </c>
      <c r="AB117" s="8">
        <v>0</v>
      </c>
      <c r="AC117" s="8">
        <v>0</v>
      </c>
      <c r="AD117" s="9">
        <v>0</v>
      </c>
      <c r="AE117" s="8">
        <v>0</v>
      </c>
      <c r="AF117" s="8">
        <v>0</v>
      </c>
      <c r="AG117" s="8">
        <v>0</v>
      </c>
      <c r="AH117" s="8">
        <v>0</v>
      </c>
      <c r="AI117" s="9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9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9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9">
        <v>0</v>
      </c>
      <c r="BI117" s="9">
        <v>0</v>
      </c>
      <c r="BJ117" s="8">
        <v>0</v>
      </c>
      <c r="BK117" s="9">
        <v>0</v>
      </c>
      <c r="BL117" s="9">
        <v>0</v>
      </c>
    </row>
    <row r="118" spans="2:64">
      <c r="B118" s="8" t="s">
        <v>296</v>
      </c>
      <c r="C118" s="9" t="s">
        <v>297</v>
      </c>
      <c r="D118" s="8"/>
      <c r="E118" s="8"/>
      <c r="F118" s="33"/>
      <c r="G118" s="34"/>
      <c r="H118" s="9"/>
      <c r="I118" s="8"/>
      <c r="J118" s="8"/>
      <c r="K118" s="8"/>
      <c r="L118" s="9"/>
      <c r="M118" s="8"/>
      <c r="N118" s="8"/>
      <c r="O118" s="9"/>
      <c r="P118" s="9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9">
        <v>0</v>
      </c>
      <c r="AA118" s="8">
        <v>0</v>
      </c>
      <c r="AB118" s="8">
        <v>0</v>
      </c>
      <c r="AC118" s="8">
        <v>0</v>
      </c>
      <c r="AD118" s="9">
        <v>0</v>
      </c>
      <c r="AE118" s="8">
        <v>0</v>
      </c>
      <c r="AF118" s="8">
        <v>0</v>
      </c>
      <c r="AG118" s="8">
        <v>0</v>
      </c>
      <c r="AH118" s="8">
        <v>0</v>
      </c>
      <c r="AI118" s="9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9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9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9">
        <v>0</v>
      </c>
      <c r="BI118" s="9">
        <v>0</v>
      </c>
      <c r="BJ118" s="8">
        <v>0</v>
      </c>
      <c r="BK118" s="9">
        <v>0</v>
      </c>
      <c r="BL118" s="9">
        <v>0</v>
      </c>
    </row>
    <row r="119" spans="2:64">
      <c r="B119" s="8" t="s">
        <v>298</v>
      </c>
      <c r="C119" s="9" t="s">
        <v>299</v>
      </c>
      <c r="D119" s="8"/>
      <c r="E119" s="8"/>
      <c r="F119" s="33"/>
      <c r="G119" s="34"/>
      <c r="H119" s="9"/>
      <c r="I119" s="8"/>
      <c r="J119" s="8"/>
      <c r="K119" s="8"/>
      <c r="L119" s="9"/>
      <c r="M119" s="8"/>
      <c r="N119" s="8"/>
      <c r="O119" s="9"/>
      <c r="P119" s="9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9">
        <v>0</v>
      </c>
      <c r="AA119" s="8">
        <v>0</v>
      </c>
      <c r="AB119" s="8">
        <v>0</v>
      </c>
      <c r="AC119" s="8">
        <v>0</v>
      </c>
      <c r="AD119" s="9">
        <v>0</v>
      </c>
      <c r="AE119" s="8">
        <v>0</v>
      </c>
      <c r="AF119" s="8">
        <v>0</v>
      </c>
      <c r="AG119" s="8">
        <v>0</v>
      </c>
      <c r="AH119" s="8">
        <v>0</v>
      </c>
      <c r="AI119" s="9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9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9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9">
        <v>0</v>
      </c>
      <c r="BI119" s="9">
        <v>0</v>
      </c>
      <c r="BJ119" s="8">
        <v>0</v>
      </c>
      <c r="BK119" s="9">
        <v>0</v>
      </c>
      <c r="BL119" s="9">
        <v>0</v>
      </c>
    </row>
    <row r="120" spans="2:64">
      <c r="B120" s="8" t="s">
        <v>300</v>
      </c>
      <c r="C120" s="9" t="s">
        <v>301</v>
      </c>
      <c r="D120" s="8"/>
      <c r="E120" s="8"/>
      <c r="F120" s="33"/>
      <c r="G120" s="34"/>
      <c r="H120" s="9"/>
      <c r="I120" s="8"/>
      <c r="J120" s="8"/>
      <c r="K120" s="8"/>
      <c r="L120" s="9"/>
      <c r="M120" s="8"/>
      <c r="N120" s="8"/>
      <c r="O120" s="9"/>
      <c r="P120" s="9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9">
        <v>0</v>
      </c>
      <c r="AA120" s="8">
        <v>0</v>
      </c>
      <c r="AB120" s="8">
        <v>0</v>
      </c>
      <c r="AC120" s="8">
        <v>0</v>
      </c>
      <c r="AD120" s="9">
        <v>0</v>
      </c>
      <c r="AE120" s="8">
        <v>0</v>
      </c>
      <c r="AF120" s="8">
        <v>0</v>
      </c>
      <c r="AG120" s="8">
        <v>0</v>
      </c>
      <c r="AH120" s="8">
        <v>0</v>
      </c>
      <c r="AI120" s="9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9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9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9">
        <v>0</v>
      </c>
      <c r="BI120" s="9">
        <v>0</v>
      </c>
      <c r="BJ120" s="8">
        <v>0</v>
      </c>
      <c r="BK120" s="9">
        <v>0</v>
      </c>
      <c r="BL120" s="9">
        <v>0</v>
      </c>
    </row>
    <row r="121" spans="2:64">
      <c r="B121" s="8" t="s">
        <v>302</v>
      </c>
      <c r="C121" s="9" t="s">
        <v>303</v>
      </c>
      <c r="D121" s="8"/>
      <c r="E121" s="8"/>
      <c r="F121" s="33"/>
      <c r="G121" s="34"/>
      <c r="H121" s="9"/>
      <c r="I121" s="8"/>
      <c r="J121" s="8"/>
      <c r="K121" s="8"/>
      <c r="L121" s="9"/>
      <c r="M121" s="8"/>
      <c r="N121" s="8"/>
      <c r="O121" s="9"/>
      <c r="P121" s="9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9">
        <v>0</v>
      </c>
      <c r="AA121" s="8">
        <v>0</v>
      </c>
      <c r="AB121" s="8">
        <v>0</v>
      </c>
      <c r="AC121" s="8">
        <v>0</v>
      </c>
      <c r="AD121" s="9">
        <v>0</v>
      </c>
      <c r="AE121" s="8">
        <v>0</v>
      </c>
      <c r="AF121" s="8">
        <v>0</v>
      </c>
      <c r="AG121" s="8">
        <v>0</v>
      </c>
      <c r="AH121" s="8">
        <v>0</v>
      </c>
      <c r="AI121" s="9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9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9">
        <v>0</v>
      </c>
      <c r="BA121" s="8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9">
        <v>0</v>
      </c>
      <c r="BI121" s="9">
        <v>0</v>
      </c>
      <c r="BJ121" s="8">
        <v>0</v>
      </c>
      <c r="BK121" s="9">
        <v>0</v>
      </c>
      <c r="BL121" s="9">
        <v>0</v>
      </c>
    </row>
    <row r="122" spans="2:64">
      <c r="B122" s="8" t="s">
        <v>304</v>
      </c>
      <c r="C122" s="9" t="s">
        <v>305</v>
      </c>
      <c r="D122" s="8"/>
      <c r="E122" s="8"/>
      <c r="F122" s="33"/>
      <c r="G122" s="34"/>
      <c r="H122" s="9"/>
      <c r="I122" s="8"/>
      <c r="J122" s="8"/>
      <c r="K122" s="8"/>
      <c r="L122" s="9"/>
      <c r="M122" s="8"/>
      <c r="N122" s="8"/>
      <c r="O122" s="9"/>
      <c r="P122" s="9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9">
        <v>0</v>
      </c>
      <c r="AA122" s="8">
        <v>0</v>
      </c>
      <c r="AB122" s="8">
        <v>0</v>
      </c>
      <c r="AC122" s="8">
        <v>0</v>
      </c>
      <c r="AD122" s="9">
        <v>0</v>
      </c>
      <c r="AE122" s="8">
        <v>0</v>
      </c>
      <c r="AF122" s="8">
        <v>0</v>
      </c>
      <c r="AG122" s="8">
        <v>0</v>
      </c>
      <c r="AH122" s="8">
        <v>0</v>
      </c>
      <c r="AI122" s="9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9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9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9">
        <v>0</v>
      </c>
      <c r="BI122" s="9">
        <v>0</v>
      </c>
      <c r="BJ122" s="8">
        <v>0</v>
      </c>
      <c r="BK122" s="9">
        <v>0</v>
      </c>
      <c r="BL122" s="9">
        <v>0</v>
      </c>
    </row>
    <row r="123" spans="2:64">
      <c r="B123" s="8" t="s">
        <v>306</v>
      </c>
      <c r="C123" s="9" t="s">
        <v>307</v>
      </c>
      <c r="D123" s="8"/>
      <c r="E123" s="8"/>
      <c r="F123" s="33"/>
      <c r="G123" s="34"/>
      <c r="H123" s="9"/>
      <c r="I123" s="8"/>
      <c r="J123" s="8"/>
      <c r="K123" s="8"/>
      <c r="L123" s="9"/>
      <c r="M123" s="8"/>
      <c r="N123" s="8"/>
      <c r="O123" s="9"/>
      <c r="P123" s="9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9">
        <v>0</v>
      </c>
      <c r="AA123" s="8">
        <v>0</v>
      </c>
      <c r="AB123" s="8">
        <v>0</v>
      </c>
      <c r="AC123" s="8">
        <v>0</v>
      </c>
      <c r="AD123" s="9">
        <v>0</v>
      </c>
      <c r="AE123" s="8">
        <v>0</v>
      </c>
      <c r="AF123" s="8">
        <v>0</v>
      </c>
      <c r="AG123" s="8">
        <v>0</v>
      </c>
      <c r="AH123" s="8">
        <v>0</v>
      </c>
      <c r="AI123" s="9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9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9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9">
        <v>0</v>
      </c>
      <c r="BI123" s="9">
        <v>0</v>
      </c>
      <c r="BJ123" s="8">
        <v>0</v>
      </c>
      <c r="BK123" s="9">
        <v>0</v>
      </c>
      <c r="BL123" s="9">
        <v>0</v>
      </c>
    </row>
    <row r="124" spans="2:64">
      <c r="B124" s="8" t="s">
        <v>308</v>
      </c>
      <c r="C124" s="9" t="s">
        <v>309</v>
      </c>
      <c r="D124" s="8"/>
      <c r="E124" s="8"/>
      <c r="F124" s="33"/>
      <c r="G124" s="34"/>
      <c r="H124" s="9"/>
      <c r="I124" s="8"/>
      <c r="J124" s="8"/>
      <c r="K124" s="8"/>
      <c r="L124" s="9"/>
      <c r="M124" s="8"/>
      <c r="N124" s="8"/>
      <c r="O124" s="9"/>
      <c r="P124" s="9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9">
        <v>0</v>
      </c>
      <c r="AA124" s="8">
        <v>0</v>
      </c>
      <c r="AB124" s="8">
        <v>0</v>
      </c>
      <c r="AC124" s="8">
        <v>0</v>
      </c>
      <c r="AD124" s="9">
        <v>0</v>
      </c>
      <c r="AE124" s="8">
        <v>0</v>
      </c>
      <c r="AF124" s="8">
        <v>0</v>
      </c>
      <c r="AG124" s="8">
        <v>0</v>
      </c>
      <c r="AH124" s="8">
        <v>0</v>
      </c>
      <c r="AI124" s="9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9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9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9">
        <v>0</v>
      </c>
      <c r="BI124" s="9">
        <v>0</v>
      </c>
      <c r="BJ124" s="8">
        <v>0</v>
      </c>
      <c r="BK124" s="9">
        <v>0</v>
      </c>
      <c r="BL124" s="9">
        <v>0</v>
      </c>
    </row>
    <row r="125" spans="2:64">
      <c r="B125" s="8" t="s">
        <v>310</v>
      </c>
      <c r="C125" s="9" t="s">
        <v>311</v>
      </c>
      <c r="D125" s="8"/>
      <c r="E125" s="8"/>
      <c r="F125" s="33"/>
      <c r="G125" s="34"/>
      <c r="H125" s="9"/>
      <c r="I125" s="8"/>
      <c r="J125" s="8"/>
      <c r="K125" s="8"/>
      <c r="L125" s="9"/>
      <c r="M125" s="8"/>
      <c r="N125" s="8"/>
      <c r="O125" s="9"/>
      <c r="P125" s="9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9">
        <v>0</v>
      </c>
      <c r="AA125" s="8">
        <v>0</v>
      </c>
      <c r="AB125" s="8">
        <v>0</v>
      </c>
      <c r="AC125" s="8">
        <v>0</v>
      </c>
      <c r="AD125" s="9">
        <v>0</v>
      </c>
      <c r="AE125" s="8">
        <v>0</v>
      </c>
      <c r="AF125" s="8">
        <v>0</v>
      </c>
      <c r="AG125" s="8">
        <v>0</v>
      </c>
      <c r="AH125" s="8">
        <v>0</v>
      </c>
      <c r="AI125" s="9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9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9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9">
        <v>0</v>
      </c>
      <c r="BI125" s="9">
        <v>0</v>
      </c>
      <c r="BJ125" s="8">
        <v>0</v>
      </c>
      <c r="BK125" s="9">
        <v>0</v>
      </c>
      <c r="BL125" s="9">
        <v>0</v>
      </c>
    </row>
    <row r="126" spans="2:64">
      <c r="B126" s="8" t="s">
        <v>312</v>
      </c>
      <c r="C126" s="9" t="s">
        <v>313</v>
      </c>
      <c r="D126" s="8"/>
      <c r="E126" s="8"/>
      <c r="F126" s="33"/>
      <c r="G126" s="34"/>
      <c r="H126" s="9"/>
      <c r="I126" s="8"/>
      <c r="J126" s="8"/>
      <c r="K126" s="8"/>
      <c r="L126" s="9"/>
      <c r="M126" s="8"/>
      <c r="N126" s="8"/>
      <c r="O126" s="9"/>
      <c r="P126" s="9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9">
        <v>0</v>
      </c>
      <c r="AA126" s="8">
        <v>0</v>
      </c>
      <c r="AB126" s="8">
        <v>0</v>
      </c>
      <c r="AC126" s="8">
        <v>0</v>
      </c>
      <c r="AD126" s="9">
        <v>0</v>
      </c>
      <c r="AE126" s="8">
        <v>0</v>
      </c>
      <c r="AF126" s="8">
        <v>0</v>
      </c>
      <c r="AG126" s="8">
        <v>0</v>
      </c>
      <c r="AH126" s="8">
        <v>0</v>
      </c>
      <c r="AI126" s="9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9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9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9">
        <v>0</v>
      </c>
      <c r="BI126" s="9">
        <v>0</v>
      </c>
      <c r="BJ126" s="8">
        <v>0</v>
      </c>
      <c r="BK126" s="9">
        <v>0</v>
      </c>
      <c r="BL126" s="9">
        <v>0</v>
      </c>
    </row>
    <row r="127" spans="2:64">
      <c r="B127" s="8" t="s">
        <v>314</v>
      </c>
      <c r="C127" s="9" t="s">
        <v>315</v>
      </c>
      <c r="D127" s="8"/>
      <c r="E127" s="8"/>
      <c r="F127" s="33"/>
      <c r="G127" s="34"/>
      <c r="H127" s="9"/>
      <c r="I127" s="8"/>
      <c r="J127" s="8"/>
      <c r="K127" s="8"/>
      <c r="L127" s="9"/>
      <c r="M127" s="8"/>
      <c r="N127" s="8"/>
      <c r="O127" s="9"/>
      <c r="P127" s="9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9">
        <v>0</v>
      </c>
      <c r="AA127" s="8">
        <v>0</v>
      </c>
      <c r="AB127" s="8">
        <v>0</v>
      </c>
      <c r="AC127" s="8">
        <v>0</v>
      </c>
      <c r="AD127" s="9">
        <v>0</v>
      </c>
      <c r="AE127" s="8">
        <v>0</v>
      </c>
      <c r="AF127" s="8">
        <v>0</v>
      </c>
      <c r="AG127" s="8">
        <v>0</v>
      </c>
      <c r="AH127" s="8">
        <v>0</v>
      </c>
      <c r="AI127" s="9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9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9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9">
        <v>0</v>
      </c>
      <c r="BI127" s="9">
        <v>0</v>
      </c>
      <c r="BJ127" s="8">
        <v>0</v>
      </c>
      <c r="BK127" s="9">
        <v>0</v>
      </c>
      <c r="BL127" s="9">
        <v>0</v>
      </c>
    </row>
    <row r="128" spans="2:64">
      <c r="B128" s="8" t="s">
        <v>316</v>
      </c>
      <c r="C128" s="9" t="s">
        <v>317</v>
      </c>
      <c r="D128" s="8"/>
      <c r="E128" s="8"/>
      <c r="F128" s="33"/>
      <c r="G128" s="34"/>
      <c r="H128" s="9"/>
      <c r="I128" s="8"/>
      <c r="J128" s="8"/>
      <c r="K128" s="8"/>
      <c r="L128" s="9"/>
      <c r="M128" s="8"/>
      <c r="N128" s="8"/>
      <c r="O128" s="9"/>
      <c r="P128" s="9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9">
        <v>0</v>
      </c>
      <c r="AA128" s="8">
        <v>0</v>
      </c>
      <c r="AB128" s="8">
        <v>0</v>
      </c>
      <c r="AC128" s="8">
        <v>0</v>
      </c>
      <c r="AD128" s="9">
        <v>0</v>
      </c>
      <c r="AE128" s="8">
        <v>0</v>
      </c>
      <c r="AF128" s="8">
        <v>0</v>
      </c>
      <c r="AG128" s="8">
        <v>0</v>
      </c>
      <c r="AH128" s="8">
        <v>0</v>
      </c>
      <c r="AI128" s="9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9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9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9">
        <v>0</v>
      </c>
      <c r="BI128" s="9">
        <v>0</v>
      </c>
      <c r="BJ128" s="8">
        <v>0</v>
      </c>
      <c r="BK128" s="9">
        <v>0</v>
      </c>
      <c r="BL128" s="9">
        <v>0</v>
      </c>
    </row>
    <row r="129" spans="2:64">
      <c r="B129" s="8" t="s">
        <v>318</v>
      </c>
      <c r="C129" s="9" t="s">
        <v>319</v>
      </c>
      <c r="D129" s="8"/>
      <c r="E129" s="8"/>
      <c r="F129" s="33"/>
      <c r="G129" s="34"/>
      <c r="H129" s="9"/>
      <c r="I129" s="8"/>
      <c r="J129" s="8"/>
      <c r="K129" s="8"/>
      <c r="L129" s="9"/>
      <c r="M129" s="8"/>
      <c r="N129" s="8"/>
      <c r="O129" s="9"/>
      <c r="P129" s="9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9">
        <v>0</v>
      </c>
      <c r="AA129" s="8">
        <v>0</v>
      </c>
      <c r="AB129" s="8">
        <v>0</v>
      </c>
      <c r="AC129" s="8">
        <v>0</v>
      </c>
      <c r="AD129" s="9">
        <v>0</v>
      </c>
      <c r="AE129" s="8">
        <v>0</v>
      </c>
      <c r="AF129" s="8">
        <v>0</v>
      </c>
      <c r="AG129" s="8">
        <v>0</v>
      </c>
      <c r="AH129" s="8">
        <v>0</v>
      </c>
      <c r="AI129" s="9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9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9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9">
        <v>0</v>
      </c>
      <c r="BI129" s="9">
        <v>0</v>
      </c>
      <c r="BJ129" s="8">
        <v>0</v>
      </c>
      <c r="BK129" s="9">
        <v>0</v>
      </c>
      <c r="BL129" s="9">
        <v>0</v>
      </c>
    </row>
    <row r="130" spans="2:64">
      <c r="B130" s="8" t="s">
        <v>320</v>
      </c>
      <c r="C130" s="9" t="s">
        <v>321</v>
      </c>
      <c r="D130" s="8"/>
      <c r="E130" s="8"/>
      <c r="F130" s="33"/>
      <c r="G130" s="34"/>
      <c r="H130" s="9"/>
      <c r="I130" s="8"/>
      <c r="J130" s="8"/>
      <c r="K130" s="8"/>
      <c r="L130" s="9"/>
      <c r="M130" s="8"/>
      <c r="N130" s="8"/>
      <c r="O130" s="9"/>
      <c r="P130" s="9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9">
        <v>0</v>
      </c>
      <c r="AA130" s="8">
        <v>0</v>
      </c>
      <c r="AB130" s="8">
        <v>0</v>
      </c>
      <c r="AC130" s="8">
        <v>0</v>
      </c>
      <c r="AD130" s="9">
        <v>0</v>
      </c>
      <c r="AE130" s="8">
        <v>0</v>
      </c>
      <c r="AF130" s="8">
        <v>0</v>
      </c>
      <c r="AG130" s="8">
        <v>0</v>
      </c>
      <c r="AH130" s="8">
        <v>0</v>
      </c>
      <c r="AI130" s="9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9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9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9">
        <v>0</v>
      </c>
      <c r="BI130" s="9">
        <v>0</v>
      </c>
      <c r="BJ130" s="8">
        <v>0</v>
      </c>
      <c r="BK130" s="9">
        <v>0</v>
      </c>
      <c r="BL130" s="9">
        <v>0</v>
      </c>
    </row>
    <row r="131" spans="2:64">
      <c r="B131" s="8" t="s">
        <v>322</v>
      </c>
      <c r="C131" s="9" t="s">
        <v>323</v>
      </c>
      <c r="D131" s="8"/>
      <c r="E131" s="8"/>
      <c r="F131" s="33"/>
      <c r="G131" s="34"/>
      <c r="H131" s="9"/>
      <c r="I131" s="8"/>
      <c r="J131" s="8"/>
      <c r="K131" s="8"/>
      <c r="L131" s="9"/>
      <c r="M131" s="8"/>
      <c r="N131" s="8"/>
      <c r="O131" s="9"/>
      <c r="P131" s="9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9">
        <v>0</v>
      </c>
      <c r="AA131" s="8">
        <v>0</v>
      </c>
      <c r="AB131" s="8">
        <v>0</v>
      </c>
      <c r="AC131" s="8">
        <v>0</v>
      </c>
      <c r="AD131" s="9">
        <v>0</v>
      </c>
      <c r="AE131" s="8">
        <v>0</v>
      </c>
      <c r="AF131" s="8">
        <v>0</v>
      </c>
      <c r="AG131" s="8">
        <v>0</v>
      </c>
      <c r="AH131" s="8">
        <v>0</v>
      </c>
      <c r="AI131" s="9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9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9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9">
        <v>0</v>
      </c>
      <c r="BI131" s="9">
        <v>0</v>
      </c>
      <c r="BJ131" s="8">
        <v>0</v>
      </c>
      <c r="BK131" s="9">
        <v>0</v>
      </c>
      <c r="BL131" s="9">
        <v>0</v>
      </c>
    </row>
    <row r="132" spans="2:64">
      <c r="B132" s="8" t="s">
        <v>324</v>
      </c>
      <c r="C132" s="9" t="s">
        <v>325</v>
      </c>
      <c r="D132" s="8"/>
      <c r="E132" s="8"/>
      <c r="F132" s="33"/>
      <c r="G132" s="34"/>
      <c r="H132" s="9"/>
      <c r="I132" s="8"/>
      <c r="J132" s="8"/>
      <c r="K132" s="8"/>
      <c r="L132" s="9"/>
      <c r="M132" s="8"/>
      <c r="N132" s="8"/>
      <c r="O132" s="9"/>
      <c r="P132" s="9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9">
        <v>0</v>
      </c>
      <c r="AA132" s="8">
        <v>0</v>
      </c>
      <c r="AB132" s="8">
        <v>0</v>
      </c>
      <c r="AC132" s="8">
        <v>0</v>
      </c>
      <c r="AD132" s="9">
        <v>0</v>
      </c>
      <c r="AE132" s="8">
        <v>0</v>
      </c>
      <c r="AF132" s="8">
        <v>0</v>
      </c>
      <c r="AG132" s="8">
        <v>0</v>
      </c>
      <c r="AH132" s="8">
        <v>0</v>
      </c>
      <c r="AI132" s="9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9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9">
        <v>0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9">
        <v>0</v>
      </c>
      <c r="BI132" s="9">
        <v>0</v>
      </c>
      <c r="BJ132" s="8">
        <v>0</v>
      </c>
      <c r="BK132" s="9">
        <v>0</v>
      </c>
      <c r="BL132" s="9">
        <v>0</v>
      </c>
    </row>
    <row r="133" spans="2:64">
      <c r="B133" s="8" t="s">
        <v>326</v>
      </c>
      <c r="C133" s="9" t="s">
        <v>327</v>
      </c>
      <c r="D133" s="8"/>
      <c r="E133" s="8"/>
      <c r="F133" s="33"/>
      <c r="G133" s="34"/>
      <c r="H133" s="9"/>
      <c r="I133" s="8"/>
      <c r="J133" s="8"/>
      <c r="K133" s="8"/>
      <c r="L133" s="9"/>
      <c r="M133" s="8"/>
      <c r="N133" s="8"/>
      <c r="O133" s="9"/>
      <c r="P133" s="9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9">
        <v>0</v>
      </c>
      <c r="AA133" s="8">
        <v>0</v>
      </c>
      <c r="AB133" s="8">
        <v>0</v>
      </c>
      <c r="AC133" s="8">
        <v>0</v>
      </c>
      <c r="AD133" s="9">
        <v>0</v>
      </c>
      <c r="AE133" s="8">
        <v>0</v>
      </c>
      <c r="AF133" s="8">
        <v>0</v>
      </c>
      <c r="AG133" s="8">
        <v>0</v>
      </c>
      <c r="AH133" s="8">
        <v>0</v>
      </c>
      <c r="AI133" s="9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9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9">
        <v>0</v>
      </c>
      <c r="BA133" s="8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9">
        <v>0</v>
      </c>
      <c r="BI133" s="9">
        <v>0</v>
      </c>
      <c r="BJ133" s="8">
        <v>0</v>
      </c>
      <c r="BK133" s="9">
        <v>0</v>
      </c>
      <c r="BL133" s="9">
        <v>0</v>
      </c>
    </row>
    <row r="134" spans="2:64">
      <c r="B134" s="8" t="s">
        <v>328</v>
      </c>
      <c r="C134" s="9" t="s">
        <v>329</v>
      </c>
      <c r="D134" s="8"/>
      <c r="E134" s="8"/>
      <c r="F134" s="33"/>
      <c r="G134" s="34"/>
      <c r="H134" s="9"/>
      <c r="I134" s="8"/>
      <c r="J134" s="8"/>
      <c r="K134" s="8"/>
      <c r="L134" s="9"/>
      <c r="M134" s="8"/>
      <c r="N134" s="8"/>
      <c r="O134" s="9"/>
      <c r="P134" s="9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9">
        <v>0</v>
      </c>
      <c r="AA134" s="8">
        <v>0</v>
      </c>
      <c r="AB134" s="8">
        <v>0</v>
      </c>
      <c r="AC134" s="8">
        <v>0</v>
      </c>
      <c r="AD134" s="9">
        <v>0</v>
      </c>
      <c r="AE134" s="8">
        <v>0</v>
      </c>
      <c r="AF134" s="8">
        <v>0</v>
      </c>
      <c r="AG134" s="8">
        <v>0</v>
      </c>
      <c r="AH134" s="8">
        <v>0</v>
      </c>
      <c r="AI134" s="9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9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9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9">
        <v>0</v>
      </c>
      <c r="BI134" s="9">
        <v>0</v>
      </c>
      <c r="BJ134" s="8">
        <v>0</v>
      </c>
      <c r="BK134" s="9">
        <v>0</v>
      </c>
      <c r="BL134" s="9">
        <v>0</v>
      </c>
    </row>
    <row r="135" spans="2:64">
      <c r="B135" s="8" t="s">
        <v>330</v>
      </c>
      <c r="C135" s="9" t="s">
        <v>331</v>
      </c>
      <c r="D135" s="8"/>
      <c r="E135" s="8"/>
      <c r="F135" s="33"/>
      <c r="G135" s="34"/>
      <c r="H135" s="9"/>
      <c r="I135" s="8"/>
      <c r="J135" s="8"/>
      <c r="K135" s="8"/>
      <c r="L135" s="9"/>
      <c r="M135" s="8"/>
      <c r="N135" s="8"/>
      <c r="O135" s="9"/>
      <c r="P135" s="9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9">
        <v>0</v>
      </c>
      <c r="AA135" s="8">
        <v>0</v>
      </c>
      <c r="AB135" s="8">
        <v>0</v>
      </c>
      <c r="AC135" s="8">
        <v>0</v>
      </c>
      <c r="AD135" s="9">
        <v>0</v>
      </c>
      <c r="AE135" s="8">
        <v>0</v>
      </c>
      <c r="AF135" s="8">
        <v>0</v>
      </c>
      <c r="AG135" s="8">
        <v>0</v>
      </c>
      <c r="AH135" s="8">
        <v>0</v>
      </c>
      <c r="AI135" s="9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9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9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9">
        <v>0</v>
      </c>
      <c r="BI135" s="9">
        <v>0</v>
      </c>
      <c r="BJ135" s="8">
        <v>0</v>
      </c>
      <c r="BK135" s="9">
        <v>0</v>
      </c>
      <c r="BL135" s="9">
        <v>0</v>
      </c>
    </row>
    <row r="136" spans="2:64">
      <c r="B136" s="8" t="s">
        <v>332</v>
      </c>
      <c r="C136" s="9" t="s">
        <v>333</v>
      </c>
      <c r="D136" s="8"/>
      <c r="E136" s="8"/>
      <c r="F136" s="33"/>
      <c r="G136" s="34"/>
      <c r="H136" s="9"/>
      <c r="I136" s="8"/>
      <c r="J136" s="8"/>
      <c r="K136" s="8"/>
      <c r="L136" s="9"/>
      <c r="M136" s="8"/>
      <c r="N136" s="8"/>
      <c r="O136" s="9"/>
      <c r="P136" s="9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9">
        <v>0</v>
      </c>
      <c r="AA136" s="8">
        <v>0</v>
      </c>
      <c r="AB136" s="8">
        <v>0</v>
      </c>
      <c r="AC136" s="8">
        <v>0</v>
      </c>
      <c r="AD136" s="9">
        <v>0</v>
      </c>
      <c r="AE136" s="8">
        <v>0</v>
      </c>
      <c r="AF136" s="8">
        <v>0</v>
      </c>
      <c r="AG136" s="8">
        <v>0</v>
      </c>
      <c r="AH136" s="8">
        <v>0</v>
      </c>
      <c r="AI136" s="9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9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9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9">
        <v>0</v>
      </c>
      <c r="BI136" s="9">
        <v>0</v>
      </c>
      <c r="BJ136" s="8">
        <v>0</v>
      </c>
      <c r="BK136" s="9">
        <v>0</v>
      </c>
      <c r="BL136" s="9">
        <v>0</v>
      </c>
    </row>
    <row r="137" spans="2:64">
      <c r="B137" s="8" t="s">
        <v>334</v>
      </c>
      <c r="C137" s="9" t="s">
        <v>335</v>
      </c>
      <c r="D137" s="8"/>
      <c r="E137" s="8"/>
      <c r="F137" s="33"/>
      <c r="G137" s="34"/>
      <c r="H137" s="9"/>
      <c r="I137" s="8"/>
      <c r="J137" s="8"/>
      <c r="K137" s="8"/>
      <c r="L137" s="9"/>
      <c r="M137" s="8"/>
      <c r="N137" s="8"/>
      <c r="O137" s="9"/>
      <c r="P137" s="9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9">
        <v>0</v>
      </c>
      <c r="AA137" s="8">
        <v>0</v>
      </c>
      <c r="AB137" s="8">
        <v>0</v>
      </c>
      <c r="AC137" s="8">
        <v>0</v>
      </c>
      <c r="AD137" s="9">
        <v>0</v>
      </c>
      <c r="AE137" s="8">
        <v>0</v>
      </c>
      <c r="AF137" s="8">
        <v>0</v>
      </c>
      <c r="AG137" s="8">
        <v>0</v>
      </c>
      <c r="AH137" s="8">
        <v>0</v>
      </c>
      <c r="AI137" s="9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9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9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9">
        <v>0</v>
      </c>
      <c r="BI137" s="9">
        <v>0</v>
      </c>
      <c r="BJ137" s="8">
        <v>0</v>
      </c>
      <c r="BK137" s="9">
        <v>0</v>
      </c>
      <c r="BL137" s="9">
        <v>0</v>
      </c>
    </row>
    <row r="138" spans="2:64">
      <c r="B138" s="8" t="s">
        <v>336</v>
      </c>
      <c r="C138" s="9" t="s">
        <v>337</v>
      </c>
      <c r="D138" s="8"/>
      <c r="E138" s="8"/>
      <c r="F138" s="33"/>
      <c r="G138" s="34"/>
      <c r="H138" s="9"/>
      <c r="I138" s="8"/>
      <c r="J138" s="8"/>
      <c r="K138" s="8"/>
      <c r="L138" s="9"/>
      <c r="M138" s="8"/>
      <c r="N138" s="8"/>
      <c r="O138" s="9"/>
      <c r="P138" s="9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9">
        <v>0</v>
      </c>
      <c r="AA138" s="8">
        <v>0</v>
      </c>
      <c r="AB138" s="8">
        <v>0</v>
      </c>
      <c r="AC138" s="8">
        <v>0</v>
      </c>
      <c r="AD138" s="9">
        <v>0</v>
      </c>
      <c r="AE138" s="8">
        <v>0</v>
      </c>
      <c r="AF138" s="8">
        <v>0</v>
      </c>
      <c r="AG138" s="8">
        <v>0</v>
      </c>
      <c r="AH138" s="8">
        <v>0</v>
      </c>
      <c r="AI138" s="9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9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9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9">
        <v>0</v>
      </c>
      <c r="BI138" s="9">
        <v>0</v>
      </c>
      <c r="BJ138" s="8">
        <v>0</v>
      </c>
      <c r="BK138" s="9">
        <v>0</v>
      </c>
      <c r="BL138" s="9">
        <v>0</v>
      </c>
    </row>
    <row r="139" spans="2:64">
      <c r="B139" s="8" t="s">
        <v>338</v>
      </c>
      <c r="C139" s="9" t="s">
        <v>339</v>
      </c>
      <c r="D139" s="8"/>
      <c r="E139" s="8"/>
      <c r="F139" s="33"/>
      <c r="G139" s="34"/>
      <c r="H139" s="9"/>
      <c r="I139" s="8"/>
      <c r="J139" s="8"/>
      <c r="K139" s="8"/>
      <c r="L139" s="9"/>
      <c r="M139" s="8"/>
      <c r="N139" s="8"/>
      <c r="O139" s="9"/>
      <c r="P139" s="9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9">
        <v>0</v>
      </c>
      <c r="AA139" s="8">
        <v>0</v>
      </c>
      <c r="AB139" s="8">
        <v>0</v>
      </c>
      <c r="AC139" s="8">
        <v>0</v>
      </c>
      <c r="AD139" s="9">
        <v>0</v>
      </c>
      <c r="AE139" s="8">
        <v>0</v>
      </c>
      <c r="AF139" s="8">
        <v>0</v>
      </c>
      <c r="AG139" s="8">
        <v>0</v>
      </c>
      <c r="AH139" s="8">
        <v>0</v>
      </c>
      <c r="AI139" s="9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9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9">
        <v>0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9">
        <v>0</v>
      </c>
      <c r="BI139" s="9">
        <v>0</v>
      </c>
      <c r="BJ139" s="8">
        <v>0</v>
      </c>
      <c r="BK139" s="9">
        <v>0</v>
      </c>
      <c r="BL139" s="9">
        <v>0</v>
      </c>
    </row>
    <row r="140" spans="2:64">
      <c r="B140" s="8" t="s">
        <v>340</v>
      </c>
      <c r="C140" s="9" t="s">
        <v>341</v>
      </c>
      <c r="D140" s="8"/>
      <c r="E140" s="8"/>
      <c r="F140" s="33"/>
      <c r="G140" s="34"/>
      <c r="H140" s="9"/>
      <c r="I140" s="8"/>
      <c r="J140" s="8"/>
      <c r="K140" s="8"/>
      <c r="L140" s="9"/>
      <c r="M140" s="8"/>
      <c r="N140" s="8"/>
      <c r="O140" s="9"/>
      <c r="P140" s="9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9">
        <v>0</v>
      </c>
      <c r="AA140" s="8">
        <v>0</v>
      </c>
      <c r="AB140" s="8">
        <v>0</v>
      </c>
      <c r="AC140" s="8">
        <v>0</v>
      </c>
      <c r="AD140" s="9">
        <v>0</v>
      </c>
      <c r="AE140" s="8">
        <v>0</v>
      </c>
      <c r="AF140" s="8">
        <v>0</v>
      </c>
      <c r="AG140" s="8">
        <v>0</v>
      </c>
      <c r="AH140" s="8">
        <v>0</v>
      </c>
      <c r="AI140" s="9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9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9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9">
        <v>0</v>
      </c>
      <c r="BI140" s="9">
        <v>0</v>
      </c>
      <c r="BJ140" s="8">
        <v>0</v>
      </c>
      <c r="BK140" s="9">
        <v>0</v>
      </c>
      <c r="BL140" s="9">
        <v>0</v>
      </c>
    </row>
    <row r="141" spans="2:64">
      <c r="B141" s="8" t="s">
        <v>342</v>
      </c>
      <c r="C141" s="9" t="s">
        <v>343</v>
      </c>
      <c r="D141" s="8"/>
      <c r="E141" s="8"/>
      <c r="F141" s="33"/>
      <c r="G141" s="34"/>
      <c r="H141" s="9"/>
      <c r="I141" s="8"/>
      <c r="J141" s="8"/>
      <c r="K141" s="8"/>
      <c r="L141" s="9"/>
      <c r="M141" s="8"/>
      <c r="N141" s="8"/>
      <c r="O141" s="9"/>
      <c r="P141" s="9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9">
        <v>0</v>
      </c>
      <c r="AA141" s="8">
        <v>0</v>
      </c>
      <c r="AB141" s="8">
        <v>0</v>
      </c>
      <c r="AC141" s="8">
        <v>0</v>
      </c>
      <c r="AD141" s="9">
        <v>0</v>
      </c>
      <c r="AE141" s="8">
        <v>0</v>
      </c>
      <c r="AF141" s="8">
        <v>0</v>
      </c>
      <c r="AG141" s="8">
        <v>0</v>
      </c>
      <c r="AH141" s="8">
        <v>0</v>
      </c>
      <c r="AI141" s="9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9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9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9">
        <v>0</v>
      </c>
      <c r="BI141" s="9">
        <v>0</v>
      </c>
      <c r="BJ141" s="8">
        <v>0</v>
      </c>
      <c r="BK141" s="9">
        <v>0</v>
      </c>
      <c r="BL141" s="9">
        <v>0</v>
      </c>
    </row>
    <row r="142" spans="2:64">
      <c r="B142" s="8" t="s">
        <v>344</v>
      </c>
      <c r="C142" s="9" t="s">
        <v>345</v>
      </c>
      <c r="D142" s="8"/>
      <c r="E142" s="8"/>
      <c r="F142" s="33"/>
      <c r="G142" s="34"/>
      <c r="H142" s="9"/>
      <c r="I142" s="8"/>
      <c r="J142" s="8"/>
      <c r="K142" s="8"/>
      <c r="L142" s="9"/>
      <c r="M142" s="8"/>
      <c r="N142" s="8"/>
      <c r="O142" s="9"/>
      <c r="P142" s="9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9">
        <v>0</v>
      </c>
      <c r="AA142" s="8">
        <v>0</v>
      </c>
      <c r="AB142" s="8">
        <v>0</v>
      </c>
      <c r="AC142" s="8">
        <v>0</v>
      </c>
      <c r="AD142" s="9">
        <v>0</v>
      </c>
      <c r="AE142" s="8">
        <v>0</v>
      </c>
      <c r="AF142" s="8">
        <v>0</v>
      </c>
      <c r="AG142" s="8">
        <v>0</v>
      </c>
      <c r="AH142" s="8">
        <v>0</v>
      </c>
      <c r="AI142" s="9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9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9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9">
        <v>0</v>
      </c>
      <c r="BI142" s="9">
        <v>0</v>
      </c>
      <c r="BJ142" s="8">
        <v>0</v>
      </c>
      <c r="BK142" s="9">
        <v>0</v>
      </c>
      <c r="BL142" s="9">
        <v>0</v>
      </c>
    </row>
    <row r="143" spans="2:64">
      <c r="B143" s="8" t="s">
        <v>346</v>
      </c>
      <c r="C143" s="9" t="s">
        <v>347</v>
      </c>
      <c r="D143" s="8"/>
      <c r="E143" s="8"/>
      <c r="F143" s="33"/>
      <c r="G143" s="34"/>
      <c r="H143" s="9"/>
      <c r="I143" s="8"/>
      <c r="J143" s="8"/>
      <c r="K143" s="8"/>
      <c r="L143" s="9"/>
      <c r="M143" s="8"/>
      <c r="N143" s="8"/>
      <c r="O143" s="9"/>
      <c r="P143" s="9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9">
        <v>0</v>
      </c>
      <c r="AA143" s="8">
        <v>0</v>
      </c>
      <c r="AB143" s="8">
        <v>0</v>
      </c>
      <c r="AC143" s="8">
        <v>0</v>
      </c>
      <c r="AD143" s="9">
        <v>0</v>
      </c>
      <c r="AE143" s="8">
        <v>0</v>
      </c>
      <c r="AF143" s="8">
        <v>0</v>
      </c>
      <c r="AG143" s="8">
        <v>0</v>
      </c>
      <c r="AH143" s="8">
        <v>0</v>
      </c>
      <c r="AI143" s="9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9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9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9">
        <v>0</v>
      </c>
      <c r="BI143" s="9">
        <v>0</v>
      </c>
      <c r="BJ143" s="8">
        <v>0</v>
      </c>
      <c r="BK143" s="9">
        <v>0</v>
      </c>
      <c r="BL143" s="9">
        <v>0</v>
      </c>
    </row>
    <row r="144" spans="2:64">
      <c r="B144" s="8" t="s">
        <v>348</v>
      </c>
      <c r="C144" s="9" t="s">
        <v>349</v>
      </c>
      <c r="D144" s="8"/>
      <c r="E144" s="8"/>
      <c r="F144" s="33"/>
      <c r="G144" s="34"/>
      <c r="H144" s="9"/>
      <c r="I144" s="8"/>
      <c r="J144" s="8"/>
      <c r="K144" s="8"/>
      <c r="L144" s="9"/>
      <c r="M144" s="8"/>
      <c r="N144" s="8"/>
      <c r="O144" s="9"/>
      <c r="P144" s="9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9">
        <v>0</v>
      </c>
      <c r="AA144" s="8">
        <v>0</v>
      </c>
      <c r="AB144" s="8">
        <v>0</v>
      </c>
      <c r="AC144" s="8">
        <v>0</v>
      </c>
      <c r="AD144" s="9">
        <v>0</v>
      </c>
      <c r="AE144" s="8">
        <v>0</v>
      </c>
      <c r="AF144" s="8">
        <v>0</v>
      </c>
      <c r="AG144" s="8">
        <v>0</v>
      </c>
      <c r="AH144" s="8">
        <v>0</v>
      </c>
      <c r="AI144" s="9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9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9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9">
        <v>0</v>
      </c>
      <c r="BI144" s="9">
        <v>0</v>
      </c>
      <c r="BJ144" s="8">
        <v>0</v>
      </c>
      <c r="BK144" s="9">
        <v>0</v>
      </c>
      <c r="BL144" s="9">
        <v>0</v>
      </c>
    </row>
    <row r="145" spans="2:64">
      <c r="B145" s="8" t="s">
        <v>350</v>
      </c>
      <c r="C145" s="9" t="s">
        <v>351</v>
      </c>
      <c r="D145" s="8"/>
      <c r="E145" s="8"/>
      <c r="F145" s="33"/>
      <c r="G145" s="34"/>
      <c r="H145" s="9"/>
      <c r="I145" s="8"/>
      <c r="J145" s="8"/>
      <c r="K145" s="8"/>
      <c r="L145" s="9"/>
      <c r="M145" s="8"/>
      <c r="N145" s="8"/>
      <c r="O145" s="9"/>
      <c r="P145" s="9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9">
        <v>0</v>
      </c>
      <c r="AA145" s="8">
        <v>0</v>
      </c>
      <c r="AB145" s="8">
        <v>0</v>
      </c>
      <c r="AC145" s="8">
        <v>0</v>
      </c>
      <c r="AD145" s="9">
        <v>0</v>
      </c>
      <c r="AE145" s="8">
        <v>0</v>
      </c>
      <c r="AF145" s="8">
        <v>0</v>
      </c>
      <c r="AG145" s="8">
        <v>0</v>
      </c>
      <c r="AH145" s="8">
        <v>0</v>
      </c>
      <c r="AI145" s="9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9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9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9">
        <v>0</v>
      </c>
      <c r="BI145" s="9">
        <v>0</v>
      </c>
      <c r="BJ145" s="8">
        <v>0</v>
      </c>
      <c r="BK145" s="9">
        <v>0</v>
      </c>
      <c r="BL145" s="9">
        <v>0</v>
      </c>
    </row>
    <row r="146" spans="2:64">
      <c r="B146" s="8" t="s">
        <v>352</v>
      </c>
      <c r="C146" s="9" t="s">
        <v>353</v>
      </c>
      <c r="D146" s="8"/>
      <c r="E146" s="8"/>
      <c r="F146" s="33"/>
      <c r="G146" s="34"/>
      <c r="H146" s="9"/>
      <c r="I146" s="8"/>
      <c r="J146" s="8"/>
      <c r="K146" s="8"/>
      <c r="L146" s="9"/>
      <c r="M146" s="8"/>
      <c r="N146" s="8"/>
      <c r="O146" s="9"/>
      <c r="P146" s="9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9">
        <v>0</v>
      </c>
      <c r="AA146" s="8">
        <v>0</v>
      </c>
      <c r="AB146" s="8">
        <v>0</v>
      </c>
      <c r="AC146" s="8">
        <v>0</v>
      </c>
      <c r="AD146" s="9">
        <v>0</v>
      </c>
      <c r="AE146" s="8">
        <v>0</v>
      </c>
      <c r="AF146" s="8">
        <v>0</v>
      </c>
      <c r="AG146" s="8">
        <v>0</v>
      </c>
      <c r="AH146" s="8">
        <v>0</v>
      </c>
      <c r="AI146" s="9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9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9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9">
        <v>0</v>
      </c>
      <c r="BI146" s="9">
        <v>0</v>
      </c>
      <c r="BJ146" s="8">
        <v>0</v>
      </c>
      <c r="BK146" s="9">
        <v>0</v>
      </c>
      <c r="BL146" s="9">
        <v>0</v>
      </c>
    </row>
    <row r="147" spans="2:64">
      <c r="B147" s="8" t="s">
        <v>354</v>
      </c>
      <c r="C147" s="9" t="s">
        <v>355</v>
      </c>
      <c r="D147" s="8"/>
      <c r="E147" s="8"/>
      <c r="F147" s="33"/>
      <c r="G147" s="34"/>
      <c r="H147" s="9"/>
      <c r="I147" s="8"/>
      <c r="J147" s="8"/>
      <c r="K147" s="8"/>
      <c r="L147" s="9"/>
      <c r="M147" s="8"/>
      <c r="N147" s="8"/>
      <c r="O147" s="9"/>
      <c r="P147" s="9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9">
        <v>0</v>
      </c>
      <c r="AA147" s="8">
        <v>0</v>
      </c>
      <c r="AB147" s="8">
        <v>0</v>
      </c>
      <c r="AC147" s="8">
        <v>0</v>
      </c>
      <c r="AD147" s="9">
        <v>0</v>
      </c>
      <c r="AE147" s="8">
        <v>0</v>
      </c>
      <c r="AF147" s="8">
        <v>0</v>
      </c>
      <c r="AG147" s="8">
        <v>0</v>
      </c>
      <c r="AH147" s="8">
        <v>0</v>
      </c>
      <c r="AI147" s="9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9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9">
        <v>0</v>
      </c>
      <c r="BA147" s="8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9">
        <v>0</v>
      </c>
      <c r="BI147" s="9">
        <v>0</v>
      </c>
      <c r="BJ147" s="8">
        <v>0</v>
      </c>
      <c r="BK147" s="9">
        <v>0</v>
      </c>
      <c r="BL147" s="9">
        <v>0</v>
      </c>
    </row>
    <row r="148" spans="2:64">
      <c r="B148" s="8" t="s">
        <v>356</v>
      </c>
      <c r="C148" s="9" t="s">
        <v>357</v>
      </c>
      <c r="D148" s="8"/>
      <c r="E148" s="8"/>
      <c r="F148" s="33"/>
      <c r="G148" s="34"/>
      <c r="H148" s="9"/>
      <c r="I148" s="8"/>
      <c r="J148" s="8"/>
      <c r="K148" s="8"/>
      <c r="L148" s="9"/>
      <c r="M148" s="8"/>
      <c r="N148" s="8"/>
      <c r="O148" s="9"/>
      <c r="P148" s="9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9">
        <v>0</v>
      </c>
      <c r="AA148" s="8">
        <v>0</v>
      </c>
      <c r="AB148" s="8">
        <v>0</v>
      </c>
      <c r="AC148" s="8">
        <v>0</v>
      </c>
      <c r="AD148" s="9">
        <v>0</v>
      </c>
      <c r="AE148" s="8">
        <v>0</v>
      </c>
      <c r="AF148" s="8">
        <v>0</v>
      </c>
      <c r="AG148" s="8">
        <v>0</v>
      </c>
      <c r="AH148" s="8">
        <v>0</v>
      </c>
      <c r="AI148" s="9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9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9">
        <v>0</v>
      </c>
      <c r="BA148" s="8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9">
        <v>0</v>
      </c>
      <c r="BI148" s="9">
        <v>0</v>
      </c>
      <c r="BJ148" s="8">
        <v>0</v>
      </c>
      <c r="BK148" s="9">
        <v>0</v>
      </c>
      <c r="BL148" s="9">
        <v>0</v>
      </c>
    </row>
    <row r="149" spans="2:64">
      <c r="B149" s="8" t="s">
        <v>358</v>
      </c>
      <c r="C149" s="9" t="s">
        <v>359</v>
      </c>
      <c r="D149" s="8"/>
      <c r="E149" s="8"/>
      <c r="F149" s="33"/>
      <c r="G149" s="34"/>
      <c r="H149" s="9"/>
      <c r="I149" s="8"/>
      <c r="J149" s="8"/>
      <c r="K149" s="8"/>
      <c r="L149" s="9"/>
      <c r="M149" s="8"/>
      <c r="N149" s="8"/>
      <c r="O149" s="9"/>
      <c r="P149" s="9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9">
        <v>0</v>
      </c>
      <c r="AA149" s="8">
        <v>0</v>
      </c>
      <c r="AB149" s="8">
        <v>0</v>
      </c>
      <c r="AC149" s="8">
        <v>0</v>
      </c>
      <c r="AD149" s="9">
        <v>0</v>
      </c>
      <c r="AE149" s="8">
        <v>0</v>
      </c>
      <c r="AF149" s="8">
        <v>0</v>
      </c>
      <c r="AG149" s="8">
        <v>0</v>
      </c>
      <c r="AH149" s="8">
        <v>0</v>
      </c>
      <c r="AI149" s="9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9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9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9">
        <v>0</v>
      </c>
      <c r="BI149" s="9">
        <v>0</v>
      </c>
      <c r="BJ149" s="8">
        <v>0</v>
      </c>
      <c r="BK149" s="9">
        <v>0</v>
      </c>
      <c r="BL149" s="9">
        <v>0</v>
      </c>
    </row>
    <row r="150" spans="2:64">
      <c r="B150" s="8" t="s">
        <v>360</v>
      </c>
      <c r="C150" s="9" t="s">
        <v>361</v>
      </c>
      <c r="D150" s="8"/>
      <c r="E150" s="8"/>
      <c r="F150" s="33"/>
      <c r="G150" s="34"/>
      <c r="H150" s="9"/>
      <c r="I150" s="8"/>
      <c r="J150" s="8"/>
      <c r="K150" s="8"/>
      <c r="L150" s="9"/>
      <c r="M150" s="8"/>
      <c r="N150" s="8"/>
      <c r="O150" s="9"/>
      <c r="P150" s="9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9">
        <v>0</v>
      </c>
      <c r="AA150" s="8">
        <v>0</v>
      </c>
      <c r="AB150" s="8">
        <v>0</v>
      </c>
      <c r="AC150" s="8">
        <v>0</v>
      </c>
      <c r="AD150" s="9">
        <v>0</v>
      </c>
      <c r="AE150" s="8">
        <v>0</v>
      </c>
      <c r="AF150" s="8">
        <v>0</v>
      </c>
      <c r="AG150" s="8">
        <v>0</v>
      </c>
      <c r="AH150" s="8">
        <v>0</v>
      </c>
      <c r="AI150" s="9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9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9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9">
        <v>0</v>
      </c>
      <c r="BI150" s="9">
        <v>0</v>
      </c>
      <c r="BJ150" s="8">
        <v>0</v>
      </c>
      <c r="BK150" s="9">
        <v>0</v>
      </c>
      <c r="BL150" s="9">
        <v>0</v>
      </c>
    </row>
    <row r="151" spans="2:64">
      <c r="B151" s="8" t="s">
        <v>362</v>
      </c>
      <c r="C151" s="9" t="s">
        <v>363</v>
      </c>
      <c r="D151" s="8"/>
      <c r="E151" s="8"/>
      <c r="F151" s="33"/>
      <c r="G151" s="34"/>
      <c r="H151" s="9"/>
      <c r="I151" s="8"/>
      <c r="J151" s="8"/>
      <c r="K151" s="8"/>
      <c r="L151" s="9"/>
      <c r="M151" s="8"/>
      <c r="N151" s="8"/>
      <c r="O151" s="9"/>
      <c r="P151" s="9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9">
        <v>0</v>
      </c>
      <c r="AA151" s="8">
        <v>0</v>
      </c>
      <c r="AB151" s="8">
        <v>0</v>
      </c>
      <c r="AC151" s="8">
        <v>0</v>
      </c>
      <c r="AD151" s="9">
        <v>0</v>
      </c>
      <c r="AE151" s="8">
        <v>0</v>
      </c>
      <c r="AF151" s="8">
        <v>0</v>
      </c>
      <c r="AG151" s="8">
        <v>0</v>
      </c>
      <c r="AH151" s="8">
        <v>0</v>
      </c>
      <c r="AI151" s="9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9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9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9">
        <v>0</v>
      </c>
      <c r="BI151" s="9">
        <v>0</v>
      </c>
      <c r="BJ151" s="8">
        <v>0</v>
      </c>
      <c r="BK151" s="9">
        <v>0</v>
      </c>
      <c r="BL151" s="9">
        <v>0</v>
      </c>
    </row>
    <row r="152" spans="2:64">
      <c r="B152" s="8" t="s">
        <v>364</v>
      </c>
      <c r="C152" s="9" t="s">
        <v>365</v>
      </c>
      <c r="D152" s="8"/>
      <c r="E152" s="8"/>
      <c r="F152" s="33"/>
      <c r="G152" s="34"/>
      <c r="H152" s="9"/>
      <c r="I152" s="8"/>
      <c r="J152" s="8"/>
      <c r="K152" s="8"/>
      <c r="L152" s="9"/>
      <c r="M152" s="8"/>
      <c r="N152" s="8"/>
      <c r="O152" s="9"/>
      <c r="P152" s="9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9">
        <v>0</v>
      </c>
      <c r="AA152" s="8">
        <v>0</v>
      </c>
      <c r="AB152" s="8">
        <v>0</v>
      </c>
      <c r="AC152" s="8">
        <v>0</v>
      </c>
      <c r="AD152" s="9">
        <v>0</v>
      </c>
      <c r="AE152" s="8">
        <v>0</v>
      </c>
      <c r="AF152" s="8">
        <v>0</v>
      </c>
      <c r="AG152" s="8">
        <v>0</v>
      </c>
      <c r="AH152" s="8">
        <v>0</v>
      </c>
      <c r="AI152" s="9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9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9">
        <v>0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9">
        <v>0</v>
      </c>
      <c r="BI152" s="9">
        <v>0</v>
      </c>
      <c r="BJ152" s="8">
        <v>0</v>
      </c>
      <c r="BK152" s="9">
        <v>0</v>
      </c>
      <c r="BL152" s="9">
        <v>0</v>
      </c>
    </row>
    <row r="153" spans="2:64">
      <c r="B153" s="8" t="s">
        <v>366</v>
      </c>
      <c r="C153" s="9" t="s">
        <v>367</v>
      </c>
      <c r="D153" s="8"/>
      <c r="E153" s="8"/>
      <c r="F153" s="33"/>
      <c r="G153" s="34"/>
      <c r="H153" s="9"/>
      <c r="I153" s="8"/>
      <c r="J153" s="8"/>
      <c r="K153" s="8"/>
      <c r="L153" s="9"/>
      <c r="M153" s="8"/>
      <c r="N153" s="8"/>
      <c r="O153" s="9"/>
      <c r="P153" s="9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9">
        <v>0</v>
      </c>
      <c r="AA153" s="8">
        <v>0</v>
      </c>
      <c r="AB153" s="8">
        <v>0</v>
      </c>
      <c r="AC153" s="8">
        <v>0</v>
      </c>
      <c r="AD153" s="9">
        <v>0</v>
      </c>
      <c r="AE153" s="8">
        <v>0</v>
      </c>
      <c r="AF153" s="8">
        <v>0</v>
      </c>
      <c r="AG153" s="8">
        <v>0</v>
      </c>
      <c r="AH153" s="8">
        <v>0</v>
      </c>
      <c r="AI153" s="9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9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9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9">
        <v>0</v>
      </c>
      <c r="BI153" s="9">
        <v>0</v>
      </c>
      <c r="BJ153" s="8">
        <v>0</v>
      </c>
      <c r="BK153" s="9">
        <v>0</v>
      </c>
      <c r="BL153" s="9">
        <v>0</v>
      </c>
    </row>
    <row r="154" spans="2:64">
      <c r="B154" s="8" t="s">
        <v>368</v>
      </c>
      <c r="C154" s="9" t="s">
        <v>369</v>
      </c>
      <c r="D154" s="8"/>
      <c r="E154" s="8"/>
      <c r="F154" s="33"/>
      <c r="G154" s="34"/>
      <c r="H154" s="9"/>
      <c r="I154" s="8"/>
      <c r="J154" s="8"/>
      <c r="K154" s="8"/>
      <c r="L154" s="9"/>
      <c r="M154" s="8"/>
      <c r="N154" s="8"/>
      <c r="O154" s="9"/>
      <c r="P154" s="9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9">
        <v>0</v>
      </c>
      <c r="AA154" s="8">
        <v>0</v>
      </c>
      <c r="AB154" s="8">
        <v>0</v>
      </c>
      <c r="AC154" s="8">
        <v>0</v>
      </c>
      <c r="AD154" s="9">
        <v>0</v>
      </c>
      <c r="AE154" s="8">
        <v>0</v>
      </c>
      <c r="AF154" s="8">
        <v>0</v>
      </c>
      <c r="AG154" s="8">
        <v>0</v>
      </c>
      <c r="AH154" s="8">
        <v>0</v>
      </c>
      <c r="AI154" s="9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9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9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9">
        <v>0</v>
      </c>
      <c r="BI154" s="9">
        <v>0</v>
      </c>
      <c r="BJ154" s="8">
        <v>0</v>
      </c>
      <c r="BK154" s="9">
        <v>0</v>
      </c>
      <c r="BL154" s="9">
        <v>0</v>
      </c>
    </row>
    <row r="155" spans="2:64">
      <c r="B155" s="8" t="s">
        <v>370</v>
      </c>
      <c r="C155" s="9" t="s">
        <v>371</v>
      </c>
      <c r="D155" s="8"/>
      <c r="E155" s="8"/>
      <c r="F155" s="33"/>
      <c r="G155" s="34"/>
      <c r="H155" s="9"/>
      <c r="I155" s="8"/>
      <c r="J155" s="8"/>
      <c r="K155" s="8"/>
      <c r="L155" s="9"/>
      <c r="M155" s="8"/>
      <c r="N155" s="8"/>
      <c r="O155" s="9"/>
      <c r="P155" s="9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9">
        <v>0</v>
      </c>
      <c r="AA155" s="8">
        <v>0</v>
      </c>
      <c r="AB155" s="8">
        <v>0</v>
      </c>
      <c r="AC155" s="8">
        <v>0</v>
      </c>
      <c r="AD155" s="9">
        <v>0</v>
      </c>
      <c r="AE155" s="8">
        <v>0</v>
      </c>
      <c r="AF155" s="8">
        <v>0</v>
      </c>
      <c r="AG155" s="8">
        <v>0</v>
      </c>
      <c r="AH155" s="8">
        <v>0</v>
      </c>
      <c r="AI155" s="9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9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9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9">
        <v>0</v>
      </c>
      <c r="BI155" s="9">
        <v>0</v>
      </c>
      <c r="BJ155" s="8">
        <v>0</v>
      </c>
      <c r="BK155" s="9">
        <v>0</v>
      </c>
      <c r="BL155" s="9">
        <v>0</v>
      </c>
    </row>
    <row r="156" spans="2:64">
      <c r="B156" s="8" t="s">
        <v>372</v>
      </c>
      <c r="C156" s="9" t="s">
        <v>373</v>
      </c>
      <c r="D156" s="8"/>
      <c r="E156" s="8"/>
      <c r="F156" s="33"/>
      <c r="G156" s="34"/>
      <c r="H156" s="9"/>
      <c r="I156" s="8"/>
      <c r="J156" s="8"/>
      <c r="K156" s="8"/>
      <c r="L156" s="9"/>
      <c r="M156" s="8"/>
      <c r="N156" s="8"/>
      <c r="O156" s="9"/>
      <c r="P156" s="9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9">
        <v>0</v>
      </c>
      <c r="AA156" s="8">
        <v>0</v>
      </c>
      <c r="AB156" s="8">
        <v>0</v>
      </c>
      <c r="AC156" s="8">
        <v>0</v>
      </c>
      <c r="AD156" s="9">
        <v>0</v>
      </c>
      <c r="AE156" s="8">
        <v>0</v>
      </c>
      <c r="AF156" s="8">
        <v>0</v>
      </c>
      <c r="AG156" s="8">
        <v>0</v>
      </c>
      <c r="AH156" s="8">
        <v>0</v>
      </c>
      <c r="AI156" s="9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9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9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9">
        <v>0</v>
      </c>
      <c r="BI156" s="9">
        <v>0</v>
      </c>
      <c r="BJ156" s="8">
        <v>0</v>
      </c>
      <c r="BK156" s="9">
        <v>0</v>
      </c>
      <c r="BL156" s="9">
        <v>0</v>
      </c>
    </row>
    <row r="157" spans="2:64">
      <c r="B157" s="8" t="s">
        <v>374</v>
      </c>
      <c r="C157" s="9" t="s">
        <v>375</v>
      </c>
      <c r="D157" s="8"/>
      <c r="E157" s="8"/>
      <c r="F157" s="33"/>
      <c r="G157" s="34"/>
      <c r="H157" s="9"/>
      <c r="I157" s="8"/>
      <c r="J157" s="8"/>
      <c r="K157" s="8"/>
      <c r="L157" s="9"/>
      <c r="M157" s="8"/>
      <c r="N157" s="8"/>
      <c r="O157" s="9"/>
      <c r="P157" s="9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9">
        <v>0</v>
      </c>
      <c r="AA157" s="8">
        <v>0</v>
      </c>
      <c r="AB157" s="8">
        <v>0</v>
      </c>
      <c r="AC157" s="8">
        <v>0</v>
      </c>
      <c r="AD157" s="9">
        <v>0</v>
      </c>
      <c r="AE157" s="8">
        <v>0</v>
      </c>
      <c r="AF157" s="8">
        <v>0</v>
      </c>
      <c r="AG157" s="8">
        <v>0</v>
      </c>
      <c r="AH157" s="8">
        <v>0</v>
      </c>
      <c r="AI157" s="9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9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9">
        <v>0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9">
        <v>0</v>
      </c>
      <c r="BI157" s="9">
        <v>0</v>
      </c>
      <c r="BJ157" s="8">
        <v>0</v>
      </c>
      <c r="BK157" s="9">
        <v>0</v>
      </c>
      <c r="BL157" s="9">
        <v>0</v>
      </c>
    </row>
    <row r="158" spans="2:64">
      <c r="B158" s="8" t="s">
        <v>376</v>
      </c>
      <c r="C158" s="9" t="s">
        <v>377</v>
      </c>
      <c r="D158" s="8"/>
      <c r="E158" s="8"/>
      <c r="F158" s="33"/>
      <c r="G158" s="34"/>
      <c r="H158" s="9"/>
      <c r="I158" s="8"/>
      <c r="J158" s="8"/>
      <c r="K158" s="8"/>
      <c r="L158" s="9"/>
      <c r="M158" s="8"/>
      <c r="N158" s="8"/>
      <c r="O158" s="9"/>
      <c r="P158" s="9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9">
        <v>0</v>
      </c>
      <c r="AA158" s="8">
        <v>0</v>
      </c>
      <c r="AB158" s="8">
        <v>0</v>
      </c>
      <c r="AC158" s="8">
        <v>0</v>
      </c>
      <c r="AD158" s="9">
        <v>0</v>
      </c>
      <c r="AE158" s="8">
        <v>0</v>
      </c>
      <c r="AF158" s="8">
        <v>0</v>
      </c>
      <c r="AG158" s="8">
        <v>0</v>
      </c>
      <c r="AH158" s="8">
        <v>0</v>
      </c>
      <c r="AI158" s="9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9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9">
        <v>0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9">
        <v>0</v>
      </c>
      <c r="BI158" s="9">
        <v>0</v>
      </c>
      <c r="BJ158" s="8">
        <v>0</v>
      </c>
      <c r="BK158" s="9">
        <v>0</v>
      </c>
      <c r="BL158" s="9">
        <v>0</v>
      </c>
    </row>
    <row r="159" spans="2:64">
      <c r="B159" s="8" t="s">
        <v>378</v>
      </c>
      <c r="C159" s="9" t="s">
        <v>379</v>
      </c>
      <c r="D159" s="8"/>
      <c r="E159" s="8"/>
      <c r="F159" s="33"/>
      <c r="G159" s="34"/>
      <c r="H159" s="9"/>
      <c r="I159" s="8"/>
      <c r="J159" s="8"/>
      <c r="K159" s="8"/>
      <c r="L159" s="9"/>
      <c r="M159" s="8"/>
      <c r="N159" s="8"/>
      <c r="O159" s="9"/>
      <c r="P159" s="9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9">
        <v>0</v>
      </c>
      <c r="AA159" s="8">
        <v>0</v>
      </c>
      <c r="AB159" s="8">
        <v>0</v>
      </c>
      <c r="AC159" s="8">
        <v>0</v>
      </c>
      <c r="AD159" s="9">
        <v>0</v>
      </c>
      <c r="AE159" s="8">
        <v>0</v>
      </c>
      <c r="AF159" s="8">
        <v>0</v>
      </c>
      <c r="AG159" s="8">
        <v>0</v>
      </c>
      <c r="AH159" s="8">
        <v>0</v>
      </c>
      <c r="AI159" s="9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9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9">
        <v>0</v>
      </c>
      <c r="BA159" s="8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9">
        <v>0</v>
      </c>
      <c r="BI159" s="9">
        <v>0</v>
      </c>
      <c r="BJ159" s="8">
        <v>0</v>
      </c>
      <c r="BK159" s="9">
        <v>0</v>
      </c>
      <c r="BL159" s="9">
        <v>0</v>
      </c>
    </row>
    <row r="160" spans="2:64">
      <c r="B160" s="8" t="s">
        <v>380</v>
      </c>
      <c r="C160" s="9" t="s">
        <v>381</v>
      </c>
      <c r="D160" s="8"/>
      <c r="E160" s="8"/>
      <c r="F160" s="33"/>
      <c r="G160" s="34"/>
      <c r="H160" s="9"/>
      <c r="I160" s="8"/>
      <c r="J160" s="8"/>
      <c r="K160" s="8"/>
      <c r="L160" s="9"/>
      <c r="M160" s="8"/>
      <c r="N160" s="8"/>
      <c r="O160" s="9"/>
      <c r="P160" s="9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9">
        <v>0</v>
      </c>
      <c r="AA160" s="8">
        <v>0</v>
      </c>
      <c r="AB160" s="8">
        <v>0</v>
      </c>
      <c r="AC160" s="8">
        <v>0</v>
      </c>
      <c r="AD160" s="9">
        <v>0</v>
      </c>
      <c r="AE160" s="8">
        <v>0</v>
      </c>
      <c r="AF160" s="8">
        <v>0</v>
      </c>
      <c r="AG160" s="8">
        <v>0</v>
      </c>
      <c r="AH160" s="8">
        <v>0</v>
      </c>
      <c r="AI160" s="9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9">
        <v>0</v>
      </c>
      <c r="AT160" s="8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9">
        <v>0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9">
        <v>0</v>
      </c>
      <c r="BI160" s="9">
        <v>0</v>
      </c>
      <c r="BJ160" s="8">
        <v>0</v>
      </c>
      <c r="BK160" s="9">
        <v>0</v>
      </c>
      <c r="BL160" s="9">
        <v>0</v>
      </c>
    </row>
    <row r="161" spans="1:64">
      <c r="B161" s="8" t="s">
        <v>382</v>
      </c>
      <c r="C161" s="9" t="s">
        <v>383</v>
      </c>
      <c r="D161" s="8"/>
      <c r="E161" s="8"/>
      <c r="F161" s="33"/>
      <c r="G161" s="34"/>
      <c r="H161" s="9"/>
      <c r="I161" s="8"/>
      <c r="J161" s="8"/>
      <c r="K161" s="8"/>
      <c r="L161" s="9"/>
      <c r="M161" s="8"/>
      <c r="N161" s="8"/>
      <c r="O161" s="9"/>
      <c r="P161" s="9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9">
        <v>0</v>
      </c>
      <c r="AA161" s="8">
        <v>0</v>
      </c>
      <c r="AB161" s="8">
        <v>0</v>
      </c>
      <c r="AC161" s="8">
        <v>0</v>
      </c>
      <c r="AD161" s="9">
        <v>0</v>
      </c>
      <c r="AE161" s="8">
        <v>0</v>
      </c>
      <c r="AF161" s="8">
        <v>0</v>
      </c>
      <c r="AG161" s="8">
        <v>0</v>
      </c>
      <c r="AH161" s="8">
        <v>0</v>
      </c>
      <c r="AI161" s="9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9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9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9">
        <v>0</v>
      </c>
      <c r="BI161" s="9">
        <v>0</v>
      </c>
      <c r="BJ161" s="8">
        <v>0</v>
      </c>
      <c r="BK161" s="9">
        <v>0</v>
      </c>
      <c r="BL161" s="9">
        <v>0</v>
      </c>
    </row>
    <row r="162" spans="1:64">
      <c r="B162" s="8" t="s">
        <v>384</v>
      </c>
      <c r="C162" s="9" t="s">
        <v>385</v>
      </c>
      <c r="D162" s="8"/>
      <c r="E162" s="8"/>
      <c r="F162" s="33"/>
      <c r="G162" s="34"/>
      <c r="H162" s="9"/>
      <c r="I162" s="8"/>
      <c r="J162" s="8"/>
      <c r="K162" s="8"/>
      <c r="L162" s="9"/>
      <c r="M162" s="8"/>
      <c r="N162" s="8"/>
      <c r="O162" s="9"/>
      <c r="P162" s="9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9">
        <v>0</v>
      </c>
      <c r="AA162" s="8">
        <v>0</v>
      </c>
      <c r="AB162" s="8">
        <v>0</v>
      </c>
      <c r="AC162" s="8">
        <v>0</v>
      </c>
      <c r="AD162" s="9">
        <v>0</v>
      </c>
      <c r="AE162" s="8">
        <v>0</v>
      </c>
      <c r="AF162" s="8">
        <v>0</v>
      </c>
      <c r="AG162" s="8">
        <v>0</v>
      </c>
      <c r="AH162" s="8">
        <v>0</v>
      </c>
      <c r="AI162" s="9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9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9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9">
        <v>0</v>
      </c>
      <c r="BI162" s="9">
        <v>0</v>
      </c>
      <c r="BJ162" s="8">
        <v>0</v>
      </c>
      <c r="BK162" s="9">
        <v>0</v>
      </c>
      <c r="BL162" s="9">
        <v>0</v>
      </c>
    </row>
    <row r="163" spans="1:64" s="25" customFormat="1">
      <c r="A163"/>
      <c r="B163" s="16"/>
      <c r="C163" s="16" t="s">
        <v>402</v>
      </c>
      <c r="D163" s="22">
        <f>SUM(D49:D162)</f>
        <v>0</v>
      </c>
      <c r="E163" s="22">
        <f t="shared" ref="E163:BL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0</v>
      </c>
      <c r="M163" s="22">
        <f t="shared" si="1"/>
        <v>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0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0</v>
      </c>
      <c r="AB163" s="22">
        <f t="shared" si="1"/>
        <v>0</v>
      </c>
      <c r="AC163" s="22">
        <f t="shared" si="1"/>
        <v>0</v>
      </c>
      <c r="AD163" s="22">
        <f t="shared" si="1"/>
        <v>0</v>
      </c>
      <c r="AE163" s="22">
        <f t="shared" si="1"/>
        <v>0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0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0</v>
      </c>
      <c r="BK163" s="22">
        <f t="shared" si="1"/>
        <v>0</v>
      </c>
      <c r="BL163" s="22">
        <f t="shared" si="1"/>
        <v>0</v>
      </c>
    </row>
    <row r="164" spans="1:64" s="25" customFormat="1">
      <c r="A164"/>
      <c r="B164" s="16"/>
      <c r="C164" s="16" t="s">
        <v>398</v>
      </c>
      <c r="D164" s="22">
        <f>D163+D48</f>
        <v>0</v>
      </c>
      <c r="E164" s="22">
        <f t="shared" ref="E164:BL164" si="2">E163+E48</f>
        <v>0</v>
      </c>
      <c r="F164" s="22">
        <f t="shared" si="2"/>
        <v>0</v>
      </c>
      <c r="G164" s="22">
        <f t="shared" si="2"/>
        <v>0</v>
      </c>
      <c r="H164" s="22">
        <f t="shared" si="2"/>
        <v>0</v>
      </c>
      <c r="I164" s="22">
        <f t="shared" si="2"/>
        <v>0</v>
      </c>
      <c r="J164" s="22">
        <f t="shared" si="2"/>
        <v>49588.84</v>
      </c>
      <c r="K164" s="22">
        <f t="shared" si="2"/>
        <v>0</v>
      </c>
      <c r="L164" s="22">
        <f t="shared" si="2"/>
        <v>49588.84</v>
      </c>
      <c r="M164" s="22">
        <f t="shared" si="2"/>
        <v>0</v>
      </c>
      <c r="N164" s="22">
        <f t="shared" si="2"/>
        <v>0</v>
      </c>
      <c r="O164" s="22">
        <f t="shared" si="2"/>
        <v>0</v>
      </c>
      <c r="P164" s="22">
        <f t="shared" si="2"/>
        <v>49588.84</v>
      </c>
      <c r="Q164" s="22">
        <f t="shared" si="2"/>
        <v>0</v>
      </c>
      <c r="R164" s="22">
        <f t="shared" si="2"/>
        <v>0</v>
      </c>
      <c r="S164" s="22">
        <f t="shared" si="2"/>
        <v>35263.25</v>
      </c>
      <c r="T164" s="22">
        <f t="shared" si="2"/>
        <v>0</v>
      </c>
      <c r="U164" s="22">
        <f t="shared" si="2"/>
        <v>0</v>
      </c>
      <c r="V164" s="22">
        <f t="shared" si="2"/>
        <v>0</v>
      </c>
      <c r="W164" s="22">
        <f t="shared" si="2"/>
        <v>0</v>
      </c>
      <c r="X164" s="22">
        <f t="shared" si="2"/>
        <v>0</v>
      </c>
      <c r="Y164" s="22">
        <f t="shared" si="2"/>
        <v>0</v>
      </c>
      <c r="Z164" s="22">
        <f t="shared" si="2"/>
        <v>35263.25</v>
      </c>
      <c r="AA164" s="22">
        <f t="shared" si="2"/>
        <v>8353.89</v>
      </c>
      <c r="AB164" s="22">
        <f t="shared" si="2"/>
        <v>2697.65</v>
      </c>
      <c r="AC164" s="22">
        <f t="shared" si="2"/>
        <v>3274.05</v>
      </c>
      <c r="AD164" s="22">
        <f t="shared" si="2"/>
        <v>14325.59</v>
      </c>
      <c r="AE164" s="22">
        <f t="shared" si="2"/>
        <v>0</v>
      </c>
      <c r="AF164" s="22">
        <f t="shared" si="2"/>
        <v>0</v>
      </c>
      <c r="AG164" s="22">
        <f t="shared" si="2"/>
        <v>0</v>
      </c>
      <c r="AH164" s="22">
        <f t="shared" si="2"/>
        <v>0</v>
      </c>
      <c r="AI164" s="22">
        <f t="shared" si="2"/>
        <v>0</v>
      </c>
      <c r="AJ164" s="22">
        <f t="shared" si="2"/>
        <v>0</v>
      </c>
      <c r="AK164" s="22">
        <f t="shared" si="2"/>
        <v>0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0</v>
      </c>
      <c r="AQ164" s="22">
        <f t="shared" si="2"/>
        <v>0</v>
      </c>
      <c r="AR164" s="22">
        <f t="shared" si="2"/>
        <v>0</v>
      </c>
      <c r="AS164" s="22">
        <f t="shared" si="2"/>
        <v>0</v>
      </c>
      <c r="AT164" s="22">
        <f t="shared" si="2"/>
        <v>0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0</v>
      </c>
      <c r="BI164" s="22">
        <f t="shared" si="2"/>
        <v>49588.84</v>
      </c>
      <c r="BJ164" s="22">
        <f t="shared" si="2"/>
        <v>0</v>
      </c>
      <c r="BK164" s="22">
        <f t="shared" si="2"/>
        <v>0</v>
      </c>
      <c r="BL164" s="22">
        <f t="shared" si="2"/>
        <v>49588.84</v>
      </c>
    </row>
  </sheetData>
  <mergeCells count="175">
    <mergeCell ref="BJ5:BK5"/>
    <mergeCell ref="D5:H5"/>
    <mergeCell ref="I5:L5"/>
    <mergeCell ref="M5:O5"/>
    <mergeCell ref="Q5:Z5"/>
    <mergeCell ref="AA5:AD5"/>
    <mergeCell ref="D3:BL3"/>
    <mergeCell ref="D4:P4"/>
    <mergeCell ref="Q4:BI4"/>
    <mergeCell ref="BJ4:BL4"/>
    <mergeCell ref="F6:G6"/>
    <mergeCell ref="F7:G7"/>
    <mergeCell ref="F8:G8"/>
    <mergeCell ref="F9:G9"/>
    <mergeCell ref="F10:G10"/>
    <mergeCell ref="AE5:AI5"/>
    <mergeCell ref="AJ5:AS5"/>
    <mergeCell ref="AT5:AZ5"/>
    <mergeCell ref="BA5:BH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164"/>
  <sheetViews>
    <sheetView showGridLines="0" topLeftCell="A129" workbookViewId="0">
      <selection activeCell="BM164" sqref="BM163:XFD164"/>
    </sheetView>
  </sheetViews>
  <sheetFormatPr defaultRowHeight="15"/>
  <cols>
    <col min="1" max="1" width="3.42578125" customWidth="1"/>
    <col min="2" max="2" width="13.7109375" style="10" customWidth="1"/>
    <col min="3" max="3" width="46.5703125" style="10" customWidth="1"/>
    <col min="4" max="6" width="16.42578125" style="10" customWidth="1"/>
    <col min="7" max="7" width="4.85546875" style="10" hidden="1" customWidth="1"/>
    <col min="8" max="8" width="17.140625" style="10" customWidth="1"/>
    <col min="9" max="11" width="16.42578125" style="10" customWidth="1"/>
    <col min="12" max="12" width="17.140625" style="10" customWidth="1"/>
    <col min="13" max="14" width="16.42578125" style="10" customWidth="1"/>
    <col min="15" max="15" width="17" style="10" customWidth="1"/>
    <col min="16" max="16" width="17.85546875" style="10" customWidth="1"/>
    <col min="17" max="25" width="16.42578125" style="10" customWidth="1"/>
    <col min="26" max="26" width="17.140625" style="10" customWidth="1"/>
    <col min="27" max="29" width="16.42578125" style="10" customWidth="1"/>
    <col min="30" max="30" width="17.140625" style="10" customWidth="1"/>
    <col min="31" max="34" width="16.42578125" style="10" customWidth="1"/>
    <col min="35" max="35" width="17.140625" style="10" customWidth="1"/>
    <col min="36" max="44" width="16.42578125" style="10" customWidth="1"/>
    <col min="45" max="45" width="17.140625" style="10" customWidth="1"/>
    <col min="46" max="51" width="16.42578125" style="10" customWidth="1"/>
    <col min="52" max="52" width="17" style="10" customWidth="1"/>
    <col min="53" max="59" width="16.42578125" style="10" customWidth="1"/>
    <col min="60" max="60" width="17.140625" style="10" customWidth="1"/>
    <col min="61" max="61" width="17.85546875" style="10" customWidth="1"/>
    <col min="62" max="62" width="16.42578125" style="10" customWidth="1"/>
    <col min="63" max="63" width="17.140625" style="10" customWidth="1"/>
    <col min="64" max="64" width="17.85546875" style="10" customWidth="1"/>
    <col min="65" max="65" width="27.42578125" customWidth="1"/>
    <col min="66" max="66" width="6.85546875" customWidth="1"/>
  </cols>
  <sheetData>
    <row r="1" spans="1:64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</row>
    <row r="2" spans="1:64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B3" s="58" t="s">
        <v>403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6"/>
    </row>
    <row r="4" spans="1:64">
      <c r="B4" s="52" t="s">
        <v>388</v>
      </c>
      <c r="C4" s="53"/>
      <c r="D4" s="47" t="s">
        <v>2</v>
      </c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4"/>
      <c r="Q4" s="47" t="s">
        <v>3</v>
      </c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4"/>
      <c r="BJ4" s="47" t="s">
        <v>1</v>
      </c>
      <c r="BK4" s="48"/>
      <c r="BL4" s="44"/>
    </row>
    <row r="5" spans="1:64" ht="51">
      <c r="B5" s="60" t="s">
        <v>1</v>
      </c>
      <c r="C5" s="61"/>
      <c r="D5" s="49" t="s">
        <v>4</v>
      </c>
      <c r="E5" s="50"/>
      <c r="F5" s="50"/>
      <c r="G5" s="50"/>
      <c r="H5" s="51"/>
      <c r="I5" s="49" t="s">
        <v>5</v>
      </c>
      <c r="J5" s="50"/>
      <c r="K5" s="50"/>
      <c r="L5" s="51"/>
      <c r="M5" s="49" t="s">
        <v>6</v>
      </c>
      <c r="N5" s="50"/>
      <c r="O5" s="51"/>
      <c r="P5" s="6" t="s">
        <v>7</v>
      </c>
      <c r="Q5" s="49" t="s">
        <v>8</v>
      </c>
      <c r="R5" s="50"/>
      <c r="S5" s="50"/>
      <c r="T5" s="50"/>
      <c r="U5" s="50"/>
      <c r="V5" s="50"/>
      <c r="W5" s="50"/>
      <c r="X5" s="50"/>
      <c r="Y5" s="50"/>
      <c r="Z5" s="51"/>
      <c r="AA5" s="49" t="s">
        <v>9</v>
      </c>
      <c r="AB5" s="50"/>
      <c r="AC5" s="50"/>
      <c r="AD5" s="51"/>
      <c r="AE5" s="49" t="s">
        <v>10</v>
      </c>
      <c r="AF5" s="50"/>
      <c r="AG5" s="50"/>
      <c r="AH5" s="50"/>
      <c r="AI5" s="51"/>
      <c r="AJ5" s="49" t="s">
        <v>11</v>
      </c>
      <c r="AK5" s="50"/>
      <c r="AL5" s="50"/>
      <c r="AM5" s="50"/>
      <c r="AN5" s="50"/>
      <c r="AO5" s="50"/>
      <c r="AP5" s="50"/>
      <c r="AQ5" s="50"/>
      <c r="AR5" s="50"/>
      <c r="AS5" s="51"/>
      <c r="AT5" s="49" t="s">
        <v>12</v>
      </c>
      <c r="AU5" s="50"/>
      <c r="AV5" s="50"/>
      <c r="AW5" s="50"/>
      <c r="AX5" s="50"/>
      <c r="AY5" s="50"/>
      <c r="AZ5" s="51"/>
      <c r="BA5" s="49" t="s">
        <v>13</v>
      </c>
      <c r="BB5" s="50"/>
      <c r="BC5" s="50"/>
      <c r="BD5" s="50"/>
      <c r="BE5" s="50"/>
      <c r="BF5" s="50"/>
      <c r="BG5" s="50"/>
      <c r="BH5" s="51"/>
      <c r="BI5" s="6" t="s">
        <v>14</v>
      </c>
      <c r="BJ5" s="49" t="s">
        <v>1</v>
      </c>
      <c r="BK5" s="51"/>
      <c r="BL5" s="6" t="s">
        <v>15</v>
      </c>
    </row>
    <row r="6" spans="1:64" ht="38.25">
      <c r="B6" s="7" t="s">
        <v>16</v>
      </c>
      <c r="C6" s="5" t="s">
        <v>386</v>
      </c>
      <c r="D6" s="5" t="s">
        <v>18</v>
      </c>
      <c r="E6" s="5" t="s">
        <v>19</v>
      </c>
      <c r="F6" s="47" t="s">
        <v>20</v>
      </c>
      <c r="G6" s="44"/>
      <c r="H6" s="5" t="s">
        <v>21</v>
      </c>
      <c r="I6" s="5" t="s">
        <v>22</v>
      </c>
      <c r="J6" s="5" t="s">
        <v>23</v>
      </c>
      <c r="K6" s="5" t="s">
        <v>20</v>
      </c>
      <c r="L6" s="5" t="s">
        <v>24</v>
      </c>
      <c r="M6" s="5" t="s">
        <v>25</v>
      </c>
      <c r="N6" s="5" t="s">
        <v>26</v>
      </c>
      <c r="O6" s="5" t="s">
        <v>27</v>
      </c>
      <c r="P6" s="5" t="s">
        <v>1</v>
      </c>
      <c r="Q6" s="5" t="s">
        <v>28</v>
      </c>
      <c r="R6" s="5" t="s">
        <v>29</v>
      </c>
      <c r="S6" s="5" t="s">
        <v>30</v>
      </c>
      <c r="T6" s="5" t="s">
        <v>31</v>
      </c>
      <c r="U6" s="5" t="s">
        <v>32</v>
      </c>
      <c r="V6" s="5" t="s">
        <v>33</v>
      </c>
      <c r="W6" s="5" t="s">
        <v>34</v>
      </c>
      <c r="X6" s="5" t="s">
        <v>35</v>
      </c>
      <c r="Y6" s="5" t="s">
        <v>36</v>
      </c>
      <c r="Z6" s="5" t="s">
        <v>37</v>
      </c>
      <c r="AA6" s="5" t="s">
        <v>38</v>
      </c>
      <c r="AB6" s="5" t="s">
        <v>39</v>
      </c>
      <c r="AC6" s="5" t="s">
        <v>40</v>
      </c>
      <c r="AD6" s="5" t="s">
        <v>41</v>
      </c>
      <c r="AE6" s="5" t="s">
        <v>42</v>
      </c>
      <c r="AF6" s="5" t="s">
        <v>43</v>
      </c>
      <c r="AG6" s="5" t="s">
        <v>44</v>
      </c>
      <c r="AH6" s="5" t="s">
        <v>45</v>
      </c>
      <c r="AI6" s="5" t="s">
        <v>46</v>
      </c>
      <c r="AJ6" s="5" t="s">
        <v>47</v>
      </c>
      <c r="AK6" s="5" t="s">
        <v>48</v>
      </c>
      <c r="AL6" s="5" t="s">
        <v>49</v>
      </c>
      <c r="AM6" s="5" t="s">
        <v>50</v>
      </c>
      <c r="AN6" s="5" t="s">
        <v>51</v>
      </c>
      <c r="AO6" s="5" t="s">
        <v>52</v>
      </c>
      <c r="AP6" s="5" t="s">
        <v>53</v>
      </c>
      <c r="AQ6" s="5" t="s">
        <v>54</v>
      </c>
      <c r="AR6" s="5" t="s">
        <v>55</v>
      </c>
      <c r="AS6" s="5" t="s">
        <v>56</v>
      </c>
      <c r="AT6" s="5" t="s">
        <v>57</v>
      </c>
      <c r="AU6" s="5" t="s">
        <v>58</v>
      </c>
      <c r="AV6" s="5" t="s">
        <v>59</v>
      </c>
      <c r="AW6" s="5" t="s">
        <v>60</v>
      </c>
      <c r="AX6" s="5" t="s">
        <v>61</v>
      </c>
      <c r="AY6" s="5" t="s">
        <v>62</v>
      </c>
      <c r="AZ6" s="5" t="s">
        <v>63</v>
      </c>
      <c r="BA6" s="5" t="s">
        <v>64</v>
      </c>
      <c r="BB6" s="5" t="s">
        <v>65</v>
      </c>
      <c r="BC6" s="5" t="s">
        <v>66</v>
      </c>
      <c r="BD6" s="5" t="s">
        <v>67</v>
      </c>
      <c r="BE6" s="5" t="s">
        <v>68</v>
      </c>
      <c r="BF6" s="5" t="s">
        <v>69</v>
      </c>
      <c r="BG6" s="5" t="s">
        <v>70</v>
      </c>
      <c r="BH6" s="5" t="s">
        <v>71</v>
      </c>
      <c r="BI6" s="5" t="s">
        <v>1</v>
      </c>
      <c r="BJ6" s="5" t="s">
        <v>72</v>
      </c>
      <c r="BK6" s="5" t="s">
        <v>73</v>
      </c>
      <c r="BL6" s="5" t="s">
        <v>1</v>
      </c>
    </row>
    <row r="7" spans="1:64">
      <c r="B7" s="8" t="s">
        <v>74</v>
      </c>
      <c r="C7" s="9" t="s">
        <v>75</v>
      </c>
      <c r="D7" s="12"/>
      <c r="E7" s="12"/>
      <c r="F7" s="45"/>
      <c r="G7" s="46"/>
      <c r="H7" s="11"/>
      <c r="I7" s="12"/>
      <c r="J7" s="12"/>
      <c r="K7" s="12"/>
      <c r="L7" s="11"/>
      <c r="M7" s="12"/>
      <c r="N7" s="12"/>
      <c r="O7" s="11"/>
      <c r="P7" s="11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1">
        <v>0</v>
      </c>
      <c r="AA7" s="12">
        <v>0</v>
      </c>
      <c r="AB7" s="12">
        <v>0</v>
      </c>
      <c r="AC7" s="12">
        <v>0</v>
      </c>
      <c r="AD7" s="11">
        <v>0</v>
      </c>
      <c r="AE7" s="12">
        <v>0</v>
      </c>
      <c r="AF7" s="12">
        <v>0</v>
      </c>
      <c r="AG7" s="12">
        <v>0</v>
      </c>
      <c r="AH7" s="12">
        <v>0</v>
      </c>
      <c r="AI7" s="11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1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1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1">
        <v>0</v>
      </c>
      <c r="BI7" s="11">
        <v>0</v>
      </c>
      <c r="BJ7" s="12">
        <v>0</v>
      </c>
      <c r="BK7" s="11">
        <v>0</v>
      </c>
      <c r="BL7" s="11">
        <v>0</v>
      </c>
    </row>
    <row r="8" spans="1:64">
      <c r="B8" s="8" t="s">
        <v>76</v>
      </c>
      <c r="C8" s="9" t="s">
        <v>77</v>
      </c>
      <c r="D8" s="8"/>
      <c r="E8" s="8"/>
      <c r="F8" s="33">
        <v>7733.26</v>
      </c>
      <c r="G8" s="34"/>
      <c r="H8" s="9">
        <v>7733.26</v>
      </c>
      <c r="I8" s="8"/>
      <c r="J8" s="8"/>
      <c r="K8" s="8"/>
      <c r="L8" s="9"/>
      <c r="M8" s="8"/>
      <c r="N8" s="8"/>
      <c r="O8" s="9"/>
      <c r="P8" s="9">
        <v>7733.26</v>
      </c>
      <c r="Q8" s="8">
        <v>0</v>
      </c>
      <c r="R8" s="8">
        <v>0</v>
      </c>
      <c r="S8" s="8">
        <v>5930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9">
        <v>5930</v>
      </c>
      <c r="AA8" s="8">
        <v>1220.95</v>
      </c>
      <c r="AB8" s="8">
        <v>442.66</v>
      </c>
      <c r="AC8" s="8">
        <v>29.65</v>
      </c>
      <c r="AD8" s="9">
        <v>1693.26</v>
      </c>
      <c r="AE8" s="8">
        <v>0</v>
      </c>
      <c r="AF8" s="8">
        <v>0</v>
      </c>
      <c r="AG8" s="8">
        <v>0</v>
      </c>
      <c r="AH8" s="8">
        <v>0</v>
      </c>
      <c r="AI8" s="9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9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9">
        <v>0</v>
      </c>
      <c r="BA8" s="8">
        <v>110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9">
        <v>110</v>
      </c>
      <c r="BI8" s="9">
        <v>7733.26</v>
      </c>
      <c r="BJ8" s="8">
        <v>0</v>
      </c>
      <c r="BK8" s="9">
        <v>0</v>
      </c>
      <c r="BL8" s="9">
        <v>7733.26</v>
      </c>
    </row>
    <row r="9" spans="1:64">
      <c r="B9" s="8" t="s">
        <v>78</v>
      </c>
      <c r="C9" s="9" t="s">
        <v>79</v>
      </c>
      <c r="D9" s="8"/>
      <c r="E9" s="8"/>
      <c r="F9" s="33"/>
      <c r="G9" s="34"/>
      <c r="H9" s="9"/>
      <c r="I9" s="8"/>
      <c r="J9" s="8"/>
      <c r="K9" s="8"/>
      <c r="L9" s="9"/>
      <c r="M9" s="8"/>
      <c r="N9" s="8"/>
      <c r="O9" s="9"/>
      <c r="P9" s="9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9">
        <v>0</v>
      </c>
      <c r="AA9" s="8">
        <v>0</v>
      </c>
      <c r="AB9" s="8">
        <v>0</v>
      </c>
      <c r="AC9" s="8">
        <v>0</v>
      </c>
      <c r="AD9" s="9">
        <v>0</v>
      </c>
      <c r="AE9" s="8">
        <v>0</v>
      </c>
      <c r="AF9" s="8">
        <v>0</v>
      </c>
      <c r="AG9" s="8">
        <v>0</v>
      </c>
      <c r="AH9" s="8">
        <v>0</v>
      </c>
      <c r="AI9" s="9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9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9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9">
        <v>0</v>
      </c>
      <c r="BI9" s="9">
        <v>0</v>
      </c>
      <c r="BJ9" s="8">
        <v>0</v>
      </c>
      <c r="BK9" s="9">
        <v>0</v>
      </c>
      <c r="BL9" s="9">
        <v>0</v>
      </c>
    </row>
    <row r="10" spans="1:64">
      <c r="B10" s="8" t="s">
        <v>80</v>
      </c>
      <c r="C10" s="9" t="s">
        <v>81</v>
      </c>
      <c r="D10" s="8">
        <v>172473.31</v>
      </c>
      <c r="E10" s="8"/>
      <c r="F10" s="33"/>
      <c r="G10" s="34"/>
      <c r="H10" s="9">
        <v>172473.31</v>
      </c>
      <c r="I10" s="8"/>
      <c r="J10" s="8"/>
      <c r="K10" s="8"/>
      <c r="L10" s="9"/>
      <c r="M10" s="8"/>
      <c r="N10" s="8"/>
      <c r="O10" s="9"/>
      <c r="P10" s="9">
        <v>172473.31</v>
      </c>
      <c r="Q10" s="8">
        <v>0</v>
      </c>
      <c r="R10" s="8">
        <v>0</v>
      </c>
      <c r="S10" s="8">
        <v>121718.32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9">
        <v>121718.32</v>
      </c>
      <c r="AA10" s="8">
        <v>28835.06</v>
      </c>
      <c r="AB10" s="8">
        <v>9311.4500000000007</v>
      </c>
      <c r="AC10" s="8">
        <v>12608.48</v>
      </c>
      <c r="AD10" s="9">
        <v>50754.99</v>
      </c>
      <c r="AE10" s="8">
        <v>0</v>
      </c>
      <c r="AF10" s="8">
        <v>0</v>
      </c>
      <c r="AG10" s="8">
        <v>0</v>
      </c>
      <c r="AH10" s="8">
        <v>0</v>
      </c>
      <c r="AI10" s="9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9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9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9">
        <v>0</v>
      </c>
      <c r="BI10" s="9">
        <v>172473.31</v>
      </c>
      <c r="BJ10" s="8">
        <v>0</v>
      </c>
      <c r="BK10" s="9">
        <v>0</v>
      </c>
      <c r="BL10" s="9">
        <v>172473.31</v>
      </c>
    </row>
    <row r="11" spans="1:64">
      <c r="B11" s="8" t="s">
        <v>82</v>
      </c>
      <c r="C11" s="9" t="s">
        <v>83</v>
      </c>
      <c r="D11" s="8"/>
      <c r="E11" s="8"/>
      <c r="F11" s="33"/>
      <c r="G11" s="34"/>
      <c r="H11" s="9"/>
      <c r="I11" s="8"/>
      <c r="J11" s="8"/>
      <c r="K11" s="8"/>
      <c r="L11" s="9"/>
      <c r="M11" s="8"/>
      <c r="N11" s="8"/>
      <c r="O11" s="9"/>
      <c r="P11" s="9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9">
        <v>0</v>
      </c>
      <c r="AA11" s="8">
        <v>0</v>
      </c>
      <c r="AB11" s="8">
        <v>0</v>
      </c>
      <c r="AC11" s="8">
        <v>0</v>
      </c>
      <c r="AD11" s="9">
        <v>0</v>
      </c>
      <c r="AE11" s="8">
        <v>0</v>
      </c>
      <c r="AF11" s="8">
        <v>0</v>
      </c>
      <c r="AG11" s="8">
        <v>0</v>
      </c>
      <c r="AH11" s="8">
        <v>0</v>
      </c>
      <c r="AI11" s="9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9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9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9">
        <v>0</v>
      </c>
      <c r="BI11" s="9">
        <v>0</v>
      </c>
      <c r="BJ11" s="8">
        <v>0</v>
      </c>
      <c r="BK11" s="9">
        <v>0</v>
      </c>
      <c r="BL11" s="9">
        <v>0</v>
      </c>
    </row>
    <row r="12" spans="1:64">
      <c r="B12" s="8" t="s">
        <v>84</v>
      </c>
      <c r="C12" s="9" t="s">
        <v>85</v>
      </c>
      <c r="D12" s="8"/>
      <c r="E12" s="8"/>
      <c r="F12" s="33"/>
      <c r="G12" s="34"/>
      <c r="H12" s="9"/>
      <c r="I12" s="8"/>
      <c r="J12" s="8"/>
      <c r="K12" s="8"/>
      <c r="L12" s="9"/>
      <c r="M12" s="8"/>
      <c r="N12" s="8"/>
      <c r="O12" s="9"/>
      <c r="P12" s="9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9">
        <v>0</v>
      </c>
      <c r="AA12" s="8">
        <v>0</v>
      </c>
      <c r="AB12" s="8">
        <v>0</v>
      </c>
      <c r="AC12" s="8">
        <v>0</v>
      </c>
      <c r="AD12" s="9">
        <v>0</v>
      </c>
      <c r="AE12" s="8">
        <v>0</v>
      </c>
      <c r="AF12" s="8">
        <v>0</v>
      </c>
      <c r="AG12" s="8">
        <v>0</v>
      </c>
      <c r="AH12" s="8">
        <v>0</v>
      </c>
      <c r="AI12" s="9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9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9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9">
        <v>0</v>
      </c>
      <c r="BI12" s="9">
        <v>0</v>
      </c>
      <c r="BJ12" s="8">
        <v>0</v>
      </c>
      <c r="BK12" s="9">
        <v>0</v>
      </c>
      <c r="BL12" s="9">
        <v>0</v>
      </c>
    </row>
    <row r="13" spans="1:64">
      <c r="B13" s="8" t="s">
        <v>86</v>
      </c>
      <c r="C13" s="9" t="s">
        <v>87</v>
      </c>
      <c r="D13" s="8"/>
      <c r="E13" s="8"/>
      <c r="F13" s="33"/>
      <c r="G13" s="34"/>
      <c r="H13" s="9"/>
      <c r="I13" s="8"/>
      <c r="J13" s="8"/>
      <c r="K13" s="8"/>
      <c r="L13" s="9"/>
      <c r="M13" s="8"/>
      <c r="N13" s="8"/>
      <c r="O13" s="9"/>
      <c r="P13" s="9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9">
        <v>0</v>
      </c>
      <c r="AA13" s="8">
        <v>0</v>
      </c>
      <c r="AB13" s="8">
        <v>0</v>
      </c>
      <c r="AC13" s="8">
        <v>0</v>
      </c>
      <c r="AD13" s="9">
        <v>0</v>
      </c>
      <c r="AE13" s="8">
        <v>0</v>
      </c>
      <c r="AF13" s="8">
        <v>0</v>
      </c>
      <c r="AG13" s="8">
        <v>0</v>
      </c>
      <c r="AH13" s="8">
        <v>0</v>
      </c>
      <c r="AI13" s="9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9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9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9">
        <v>0</v>
      </c>
      <c r="BI13" s="9">
        <v>0</v>
      </c>
      <c r="BJ13" s="8">
        <v>0</v>
      </c>
      <c r="BK13" s="9">
        <v>0</v>
      </c>
      <c r="BL13" s="9">
        <v>0</v>
      </c>
    </row>
    <row r="14" spans="1:64">
      <c r="B14" s="8" t="s">
        <v>88</v>
      </c>
      <c r="C14" s="9" t="s">
        <v>89</v>
      </c>
      <c r="D14" s="8"/>
      <c r="E14" s="8">
        <v>10613.15</v>
      </c>
      <c r="F14" s="33"/>
      <c r="G14" s="34"/>
      <c r="H14" s="9">
        <v>10613.15</v>
      </c>
      <c r="I14" s="8">
        <v>15231.1</v>
      </c>
      <c r="J14" s="8"/>
      <c r="K14" s="8"/>
      <c r="L14" s="9">
        <v>15231.1</v>
      </c>
      <c r="M14" s="8"/>
      <c r="N14" s="8"/>
      <c r="O14" s="9"/>
      <c r="P14" s="9">
        <v>25844.25</v>
      </c>
      <c r="Q14" s="8">
        <v>0</v>
      </c>
      <c r="R14" s="8">
        <v>0</v>
      </c>
      <c r="S14" s="8">
        <v>19674.080000000002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9">
        <v>19674.080000000002</v>
      </c>
      <c r="AA14" s="8">
        <v>4363.8</v>
      </c>
      <c r="AB14" s="8">
        <v>1457.61</v>
      </c>
      <c r="AC14" s="8">
        <v>51.76</v>
      </c>
      <c r="AD14" s="9">
        <v>5873.17</v>
      </c>
      <c r="AE14" s="8">
        <v>297</v>
      </c>
      <c r="AF14" s="8">
        <v>0</v>
      </c>
      <c r="AG14" s="8">
        <v>0</v>
      </c>
      <c r="AH14" s="8">
        <v>0</v>
      </c>
      <c r="AI14" s="9">
        <v>297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9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9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9">
        <v>0</v>
      </c>
      <c r="BI14" s="9">
        <v>25844.25</v>
      </c>
      <c r="BJ14" s="8">
        <v>0</v>
      </c>
      <c r="BK14" s="9">
        <v>0</v>
      </c>
      <c r="BL14" s="9">
        <v>25844.25</v>
      </c>
    </row>
    <row r="15" spans="1:64">
      <c r="B15" s="8" t="s">
        <v>90</v>
      </c>
      <c r="C15" s="9" t="s">
        <v>91</v>
      </c>
      <c r="D15" s="8"/>
      <c r="E15" s="8">
        <v>600</v>
      </c>
      <c r="F15" s="33"/>
      <c r="G15" s="34"/>
      <c r="H15" s="9">
        <v>600</v>
      </c>
      <c r="I15" s="8"/>
      <c r="J15" s="8"/>
      <c r="K15" s="8"/>
      <c r="L15" s="9"/>
      <c r="M15" s="8"/>
      <c r="N15" s="8"/>
      <c r="O15" s="9"/>
      <c r="P15" s="9">
        <v>600</v>
      </c>
      <c r="Q15" s="8">
        <v>0</v>
      </c>
      <c r="R15" s="8">
        <v>0</v>
      </c>
      <c r="S15" s="8">
        <v>456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9">
        <v>456</v>
      </c>
      <c r="AA15" s="8">
        <v>108</v>
      </c>
      <c r="AB15" s="8">
        <v>36</v>
      </c>
      <c r="AC15" s="8">
        <v>0</v>
      </c>
      <c r="AD15" s="9">
        <v>144</v>
      </c>
      <c r="AE15" s="8">
        <v>0</v>
      </c>
      <c r="AF15" s="8">
        <v>0</v>
      </c>
      <c r="AG15" s="8">
        <v>0</v>
      </c>
      <c r="AH15" s="8">
        <v>0</v>
      </c>
      <c r="AI15" s="9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9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9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9">
        <v>0</v>
      </c>
      <c r="BI15" s="9">
        <v>600</v>
      </c>
      <c r="BJ15" s="8">
        <v>0</v>
      </c>
      <c r="BK15" s="9">
        <v>0</v>
      </c>
      <c r="BL15" s="9">
        <v>600</v>
      </c>
    </row>
    <row r="16" spans="1:64">
      <c r="B16" s="8" t="s">
        <v>92</v>
      </c>
      <c r="C16" s="9" t="s">
        <v>93</v>
      </c>
      <c r="D16" s="8"/>
      <c r="E16" s="8"/>
      <c r="F16" s="33"/>
      <c r="G16" s="34"/>
      <c r="H16" s="9"/>
      <c r="I16" s="8"/>
      <c r="J16" s="8"/>
      <c r="K16" s="8"/>
      <c r="L16" s="9"/>
      <c r="M16" s="8"/>
      <c r="N16" s="8"/>
      <c r="O16" s="9"/>
      <c r="P16" s="9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9">
        <v>0</v>
      </c>
      <c r="AA16" s="8">
        <v>0</v>
      </c>
      <c r="AB16" s="8">
        <v>0</v>
      </c>
      <c r="AC16" s="8">
        <v>0</v>
      </c>
      <c r="AD16" s="9">
        <v>0</v>
      </c>
      <c r="AE16" s="8">
        <v>0</v>
      </c>
      <c r="AF16" s="8">
        <v>0</v>
      </c>
      <c r="AG16" s="8">
        <v>0</v>
      </c>
      <c r="AH16" s="8">
        <v>0</v>
      </c>
      <c r="AI16" s="9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9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9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9">
        <v>0</v>
      </c>
      <c r="BI16" s="9">
        <v>0</v>
      </c>
      <c r="BJ16" s="8">
        <v>0</v>
      </c>
      <c r="BK16" s="9">
        <v>0</v>
      </c>
      <c r="BL16" s="9">
        <v>0</v>
      </c>
    </row>
    <row r="17" spans="2:64">
      <c r="B17" s="8" t="s">
        <v>94</v>
      </c>
      <c r="C17" s="9" t="s">
        <v>95</v>
      </c>
      <c r="D17" s="8"/>
      <c r="E17" s="8"/>
      <c r="F17" s="33"/>
      <c r="G17" s="34"/>
      <c r="H17" s="9"/>
      <c r="I17" s="8"/>
      <c r="J17" s="8"/>
      <c r="K17" s="8"/>
      <c r="L17" s="9"/>
      <c r="M17" s="8"/>
      <c r="N17" s="8"/>
      <c r="O17" s="9"/>
      <c r="P17" s="9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9">
        <v>0</v>
      </c>
      <c r="AA17" s="8">
        <v>0</v>
      </c>
      <c r="AB17" s="8">
        <v>0</v>
      </c>
      <c r="AC17" s="8">
        <v>0</v>
      </c>
      <c r="AD17" s="9">
        <v>0</v>
      </c>
      <c r="AE17" s="8">
        <v>0</v>
      </c>
      <c r="AF17" s="8">
        <v>0</v>
      </c>
      <c r="AG17" s="8">
        <v>0</v>
      </c>
      <c r="AH17" s="8">
        <v>0</v>
      </c>
      <c r="AI17" s="9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9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9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9">
        <v>0</v>
      </c>
      <c r="BI17" s="9">
        <v>0</v>
      </c>
      <c r="BJ17" s="8">
        <v>0</v>
      </c>
      <c r="BK17" s="9">
        <v>0</v>
      </c>
      <c r="BL17" s="9">
        <v>0</v>
      </c>
    </row>
    <row r="18" spans="2:64">
      <c r="B18" s="8" t="s">
        <v>96</v>
      </c>
      <c r="C18" s="9" t="s">
        <v>97</v>
      </c>
      <c r="D18" s="8"/>
      <c r="E18" s="8"/>
      <c r="F18" s="33"/>
      <c r="G18" s="34"/>
      <c r="H18" s="9"/>
      <c r="I18" s="8"/>
      <c r="J18" s="8"/>
      <c r="K18" s="8"/>
      <c r="L18" s="9"/>
      <c r="M18" s="8"/>
      <c r="N18" s="8"/>
      <c r="O18" s="9"/>
      <c r="P18" s="9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9">
        <v>0</v>
      </c>
      <c r="AA18" s="8">
        <v>0</v>
      </c>
      <c r="AB18" s="8">
        <v>0</v>
      </c>
      <c r="AC18" s="8">
        <v>0</v>
      </c>
      <c r="AD18" s="9">
        <v>0</v>
      </c>
      <c r="AE18" s="8">
        <v>0</v>
      </c>
      <c r="AF18" s="8">
        <v>0</v>
      </c>
      <c r="AG18" s="8">
        <v>0</v>
      </c>
      <c r="AH18" s="8">
        <v>0</v>
      </c>
      <c r="AI18" s="9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9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9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9">
        <v>0</v>
      </c>
      <c r="BI18" s="9">
        <v>0</v>
      </c>
      <c r="BJ18" s="8">
        <v>0</v>
      </c>
      <c r="BK18" s="9">
        <v>0</v>
      </c>
      <c r="BL18" s="9">
        <v>0</v>
      </c>
    </row>
    <row r="19" spans="2:64">
      <c r="B19" s="8" t="s">
        <v>98</v>
      </c>
      <c r="C19" s="9" t="s">
        <v>99</v>
      </c>
      <c r="D19" s="8"/>
      <c r="E19" s="8"/>
      <c r="F19" s="33"/>
      <c r="G19" s="34"/>
      <c r="H19" s="9"/>
      <c r="I19" s="8"/>
      <c r="J19" s="8"/>
      <c r="K19" s="8"/>
      <c r="L19" s="9"/>
      <c r="M19" s="8"/>
      <c r="N19" s="8"/>
      <c r="O19" s="9"/>
      <c r="P19" s="9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9">
        <v>0</v>
      </c>
      <c r="AA19" s="8">
        <v>0</v>
      </c>
      <c r="AB19" s="8">
        <v>0</v>
      </c>
      <c r="AC19" s="8">
        <v>0</v>
      </c>
      <c r="AD19" s="9">
        <v>0</v>
      </c>
      <c r="AE19" s="8">
        <v>0</v>
      </c>
      <c r="AF19" s="8">
        <v>0</v>
      </c>
      <c r="AG19" s="8">
        <v>0</v>
      </c>
      <c r="AH19" s="8">
        <v>0</v>
      </c>
      <c r="AI19" s="9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9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9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9">
        <v>0</v>
      </c>
      <c r="BI19" s="9">
        <v>0</v>
      </c>
      <c r="BJ19" s="8">
        <v>0</v>
      </c>
      <c r="BK19" s="9">
        <v>0</v>
      </c>
      <c r="BL19" s="9">
        <v>0</v>
      </c>
    </row>
    <row r="20" spans="2:64">
      <c r="B20" s="8" t="s">
        <v>100</v>
      </c>
      <c r="C20" s="9" t="s">
        <v>101</v>
      </c>
      <c r="D20" s="8"/>
      <c r="E20" s="8"/>
      <c r="F20" s="33"/>
      <c r="G20" s="34"/>
      <c r="H20" s="9"/>
      <c r="I20" s="8"/>
      <c r="J20" s="8"/>
      <c r="K20" s="8"/>
      <c r="L20" s="9"/>
      <c r="M20" s="8"/>
      <c r="N20" s="8"/>
      <c r="O20" s="9"/>
      <c r="P20" s="9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9">
        <v>0</v>
      </c>
      <c r="AA20" s="8">
        <v>0</v>
      </c>
      <c r="AB20" s="8">
        <v>0</v>
      </c>
      <c r="AC20" s="8">
        <v>0</v>
      </c>
      <c r="AD20" s="9">
        <v>0</v>
      </c>
      <c r="AE20" s="8">
        <v>0</v>
      </c>
      <c r="AF20" s="8">
        <v>0</v>
      </c>
      <c r="AG20" s="8">
        <v>0</v>
      </c>
      <c r="AH20" s="8">
        <v>0</v>
      </c>
      <c r="AI20" s="9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9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9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9">
        <v>0</v>
      </c>
      <c r="BI20" s="9">
        <v>0</v>
      </c>
      <c r="BJ20" s="8">
        <v>0</v>
      </c>
      <c r="BK20" s="9">
        <v>0</v>
      </c>
      <c r="BL20" s="9">
        <v>0</v>
      </c>
    </row>
    <row r="21" spans="2:64">
      <c r="B21" s="8" t="s">
        <v>102</v>
      </c>
      <c r="C21" s="9" t="s">
        <v>103</v>
      </c>
      <c r="D21" s="8"/>
      <c r="E21" s="8"/>
      <c r="F21" s="33"/>
      <c r="G21" s="34"/>
      <c r="H21" s="9"/>
      <c r="I21" s="8"/>
      <c r="J21" s="8"/>
      <c r="K21" s="8"/>
      <c r="L21" s="9"/>
      <c r="M21" s="8"/>
      <c r="N21" s="8"/>
      <c r="O21" s="9"/>
      <c r="P21" s="9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9">
        <v>0</v>
      </c>
      <c r="AA21" s="8">
        <v>0</v>
      </c>
      <c r="AB21" s="8">
        <v>0</v>
      </c>
      <c r="AC21" s="8">
        <v>0</v>
      </c>
      <c r="AD21" s="9">
        <v>0</v>
      </c>
      <c r="AE21" s="8">
        <v>0</v>
      </c>
      <c r="AF21" s="8">
        <v>0</v>
      </c>
      <c r="AG21" s="8">
        <v>0</v>
      </c>
      <c r="AH21" s="8">
        <v>0</v>
      </c>
      <c r="AI21" s="9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9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9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9">
        <v>0</v>
      </c>
      <c r="BI21" s="9">
        <v>0</v>
      </c>
      <c r="BJ21" s="8">
        <v>0</v>
      </c>
      <c r="BK21" s="9">
        <v>0</v>
      </c>
      <c r="BL21" s="9">
        <v>0</v>
      </c>
    </row>
    <row r="22" spans="2:64">
      <c r="B22" s="8" t="s">
        <v>104</v>
      </c>
      <c r="C22" s="9" t="s">
        <v>105</v>
      </c>
      <c r="D22" s="8"/>
      <c r="E22" s="8"/>
      <c r="F22" s="33"/>
      <c r="G22" s="34"/>
      <c r="H22" s="9"/>
      <c r="I22" s="8"/>
      <c r="J22" s="8"/>
      <c r="K22" s="8"/>
      <c r="L22" s="9"/>
      <c r="M22" s="8"/>
      <c r="N22" s="8"/>
      <c r="O22" s="9"/>
      <c r="P22" s="9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9">
        <v>0</v>
      </c>
      <c r="AA22" s="8">
        <v>0</v>
      </c>
      <c r="AB22" s="8">
        <v>0</v>
      </c>
      <c r="AC22" s="8">
        <v>0</v>
      </c>
      <c r="AD22" s="9">
        <v>0</v>
      </c>
      <c r="AE22" s="8">
        <v>0</v>
      </c>
      <c r="AF22" s="8">
        <v>0</v>
      </c>
      <c r="AG22" s="8">
        <v>0</v>
      </c>
      <c r="AH22" s="8">
        <v>0</v>
      </c>
      <c r="AI22" s="9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9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9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9">
        <v>0</v>
      </c>
      <c r="BI22" s="9">
        <v>0</v>
      </c>
      <c r="BJ22" s="8">
        <v>0</v>
      </c>
      <c r="BK22" s="9">
        <v>0</v>
      </c>
      <c r="BL22" s="9">
        <v>0</v>
      </c>
    </row>
    <row r="23" spans="2:64">
      <c r="B23" s="8" t="s">
        <v>106</v>
      </c>
      <c r="C23" s="9" t="s">
        <v>107</v>
      </c>
      <c r="D23" s="8"/>
      <c r="E23" s="8"/>
      <c r="F23" s="33"/>
      <c r="G23" s="34"/>
      <c r="H23" s="9"/>
      <c r="I23" s="8"/>
      <c r="J23" s="8"/>
      <c r="K23" s="8"/>
      <c r="L23" s="9"/>
      <c r="M23" s="8"/>
      <c r="N23" s="8"/>
      <c r="O23" s="9"/>
      <c r="P23" s="9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9">
        <v>0</v>
      </c>
      <c r="AA23" s="8">
        <v>0</v>
      </c>
      <c r="AB23" s="8">
        <v>0</v>
      </c>
      <c r="AC23" s="8">
        <v>0</v>
      </c>
      <c r="AD23" s="9">
        <v>0</v>
      </c>
      <c r="AE23" s="8">
        <v>0</v>
      </c>
      <c r="AF23" s="8">
        <v>0</v>
      </c>
      <c r="AG23" s="8">
        <v>0</v>
      </c>
      <c r="AH23" s="8">
        <v>0</v>
      </c>
      <c r="AI23" s="9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9">
        <v>0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9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9">
        <v>0</v>
      </c>
      <c r="BI23" s="9">
        <v>0</v>
      </c>
      <c r="BJ23" s="8">
        <v>0</v>
      </c>
      <c r="BK23" s="9">
        <v>0</v>
      </c>
      <c r="BL23" s="9">
        <v>0</v>
      </c>
    </row>
    <row r="24" spans="2:64">
      <c r="B24" s="8" t="s">
        <v>108</v>
      </c>
      <c r="C24" s="9" t="s">
        <v>109</v>
      </c>
      <c r="D24" s="8"/>
      <c r="E24" s="8"/>
      <c r="F24" s="33"/>
      <c r="G24" s="34"/>
      <c r="H24" s="9"/>
      <c r="I24" s="8"/>
      <c r="J24" s="8"/>
      <c r="K24" s="8"/>
      <c r="L24" s="9"/>
      <c r="M24" s="8"/>
      <c r="N24" s="8"/>
      <c r="O24" s="9"/>
      <c r="P24" s="9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9">
        <v>0</v>
      </c>
      <c r="AA24" s="8">
        <v>0</v>
      </c>
      <c r="AB24" s="8">
        <v>0</v>
      </c>
      <c r="AC24" s="8">
        <v>0</v>
      </c>
      <c r="AD24" s="9">
        <v>0</v>
      </c>
      <c r="AE24" s="8">
        <v>0</v>
      </c>
      <c r="AF24" s="8">
        <v>0</v>
      </c>
      <c r="AG24" s="8">
        <v>0</v>
      </c>
      <c r="AH24" s="8">
        <v>0</v>
      </c>
      <c r="AI24" s="9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9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9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9">
        <v>0</v>
      </c>
      <c r="BI24" s="9">
        <v>0</v>
      </c>
      <c r="BJ24" s="8">
        <v>0</v>
      </c>
      <c r="BK24" s="9">
        <v>0</v>
      </c>
      <c r="BL24" s="9">
        <v>0</v>
      </c>
    </row>
    <row r="25" spans="2:64">
      <c r="B25" s="8" t="s">
        <v>110</v>
      </c>
      <c r="C25" s="9" t="s">
        <v>111</v>
      </c>
      <c r="D25" s="8"/>
      <c r="E25" s="8"/>
      <c r="F25" s="33"/>
      <c r="G25" s="34"/>
      <c r="H25" s="9"/>
      <c r="I25" s="8"/>
      <c r="J25" s="8"/>
      <c r="K25" s="8"/>
      <c r="L25" s="9"/>
      <c r="M25" s="8"/>
      <c r="N25" s="8"/>
      <c r="O25" s="9"/>
      <c r="P25" s="9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9">
        <v>0</v>
      </c>
      <c r="AA25" s="8">
        <v>0</v>
      </c>
      <c r="AB25" s="8">
        <v>0</v>
      </c>
      <c r="AC25" s="8">
        <v>0</v>
      </c>
      <c r="AD25" s="9">
        <v>0</v>
      </c>
      <c r="AE25" s="8">
        <v>0</v>
      </c>
      <c r="AF25" s="8">
        <v>0</v>
      </c>
      <c r="AG25" s="8">
        <v>0</v>
      </c>
      <c r="AH25" s="8">
        <v>0</v>
      </c>
      <c r="AI25" s="9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9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9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9">
        <v>0</v>
      </c>
      <c r="BI25" s="9">
        <v>0</v>
      </c>
      <c r="BJ25" s="8">
        <v>0</v>
      </c>
      <c r="BK25" s="9">
        <v>0</v>
      </c>
      <c r="BL25" s="9">
        <v>0</v>
      </c>
    </row>
    <row r="26" spans="2:64">
      <c r="B26" s="8" t="s">
        <v>112</v>
      </c>
      <c r="C26" s="9" t="s">
        <v>113</v>
      </c>
      <c r="D26" s="8">
        <v>17553</v>
      </c>
      <c r="E26" s="8"/>
      <c r="F26" s="33"/>
      <c r="G26" s="34"/>
      <c r="H26" s="9">
        <v>17553</v>
      </c>
      <c r="I26" s="8"/>
      <c r="J26" s="8"/>
      <c r="K26" s="8"/>
      <c r="L26" s="9"/>
      <c r="M26" s="8"/>
      <c r="N26" s="8"/>
      <c r="O26" s="9"/>
      <c r="P26" s="9">
        <v>17553</v>
      </c>
      <c r="Q26" s="8">
        <v>0</v>
      </c>
      <c r="R26" s="8">
        <v>0</v>
      </c>
      <c r="S26" s="8">
        <v>13488.55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9">
        <v>13488.55</v>
      </c>
      <c r="AA26" s="8">
        <v>3056.76</v>
      </c>
      <c r="AB26" s="8">
        <v>954.15</v>
      </c>
      <c r="AC26" s="8">
        <v>53.35</v>
      </c>
      <c r="AD26" s="9">
        <v>4064.26</v>
      </c>
      <c r="AE26" s="8">
        <v>0</v>
      </c>
      <c r="AF26" s="8">
        <v>0</v>
      </c>
      <c r="AG26" s="8">
        <v>0</v>
      </c>
      <c r="AH26" s="8">
        <v>0</v>
      </c>
      <c r="AI26" s="9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9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9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9">
        <v>0</v>
      </c>
      <c r="BI26" s="9">
        <v>17552.810000000001</v>
      </c>
      <c r="BJ26" s="8">
        <v>0</v>
      </c>
      <c r="BK26" s="9">
        <v>0</v>
      </c>
      <c r="BL26" s="9">
        <v>17552.810000000001</v>
      </c>
    </row>
    <row r="27" spans="2:64">
      <c r="B27" s="8" t="s">
        <v>114</v>
      </c>
      <c r="C27" s="9" t="s">
        <v>115</v>
      </c>
      <c r="D27" s="8"/>
      <c r="E27" s="8"/>
      <c r="F27" s="33"/>
      <c r="G27" s="34"/>
      <c r="H27" s="9"/>
      <c r="I27" s="8"/>
      <c r="J27" s="8"/>
      <c r="K27" s="8"/>
      <c r="L27" s="9"/>
      <c r="M27" s="8"/>
      <c r="N27" s="8"/>
      <c r="O27" s="9"/>
      <c r="P27" s="9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9">
        <v>0</v>
      </c>
      <c r="AA27" s="8">
        <v>0</v>
      </c>
      <c r="AB27" s="8">
        <v>0</v>
      </c>
      <c r="AC27" s="8">
        <v>0</v>
      </c>
      <c r="AD27" s="9">
        <v>0</v>
      </c>
      <c r="AE27" s="8">
        <v>0</v>
      </c>
      <c r="AF27" s="8">
        <v>0</v>
      </c>
      <c r="AG27" s="8">
        <v>0</v>
      </c>
      <c r="AH27" s="8">
        <v>0</v>
      </c>
      <c r="AI27" s="9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9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9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9">
        <v>0</v>
      </c>
      <c r="BI27" s="9">
        <v>0</v>
      </c>
      <c r="BJ27" s="8">
        <v>0</v>
      </c>
      <c r="BK27" s="9">
        <v>0</v>
      </c>
      <c r="BL27" s="9">
        <v>0</v>
      </c>
    </row>
    <row r="28" spans="2:64">
      <c r="B28" s="8" t="s">
        <v>116</v>
      </c>
      <c r="C28" s="9" t="s">
        <v>117</v>
      </c>
      <c r="D28" s="8"/>
      <c r="E28" s="8"/>
      <c r="F28" s="33"/>
      <c r="G28" s="34"/>
      <c r="H28" s="9"/>
      <c r="I28" s="8"/>
      <c r="J28" s="8"/>
      <c r="K28" s="8"/>
      <c r="L28" s="9"/>
      <c r="M28" s="8"/>
      <c r="N28" s="8"/>
      <c r="O28" s="9"/>
      <c r="P28" s="9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9">
        <v>0</v>
      </c>
      <c r="AA28" s="8">
        <v>0</v>
      </c>
      <c r="AB28" s="8">
        <v>0</v>
      </c>
      <c r="AC28" s="8">
        <v>0</v>
      </c>
      <c r="AD28" s="9">
        <v>0</v>
      </c>
      <c r="AE28" s="8">
        <v>0</v>
      </c>
      <c r="AF28" s="8">
        <v>0</v>
      </c>
      <c r="AG28" s="8">
        <v>0</v>
      </c>
      <c r="AH28" s="8">
        <v>0</v>
      </c>
      <c r="AI28" s="9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9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9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9">
        <v>0</v>
      </c>
      <c r="BI28" s="9">
        <v>0</v>
      </c>
      <c r="BJ28" s="8">
        <v>0</v>
      </c>
      <c r="BK28" s="9">
        <v>0</v>
      </c>
      <c r="BL28" s="9">
        <v>0</v>
      </c>
    </row>
    <row r="29" spans="2:64">
      <c r="B29" s="8" t="s">
        <v>118</v>
      </c>
      <c r="C29" s="9" t="s">
        <v>119</v>
      </c>
      <c r="D29" s="8"/>
      <c r="E29" s="8"/>
      <c r="F29" s="33"/>
      <c r="G29" s="34"/>
      <c r="H29" s="9"/>
      <c r="I29" s="8"/>
      <c r="J29" s="8"/>
      <c r="K29" s="8"/>
      <c r="L29" s="9"/>
      <c r="M29" s="8"/>
      <c r="N29" s="8"/>
      <c r="O29" s="9"/>
      <c r="P29" s="9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9">
        <v>0</v>
      </c>
      <c r="AA29" s="8">
        <v>0</v>
      </c>
      <c r="AB29" s="8">
        <v>0</v>
      </c>
      <c r="AC29" s="8">
        <v>0</v>
      </c>
      <c r="AD29" s="9">
        <v>0</v>
      </c>
      <c r="AE29" s="8">
        <v>0</v>
      </c>
      <c r="AF29" s="8">
        <v>0</v>
      </c>
      <c r="AG29" s="8">
        <v>0</v>
      </c>
      <c r="AH29" s="8">
        <v>0</v>
      </c>
      <c r="AI29" s="9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9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9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9">
        <v>0</v>
      </c>
      <c r="BI29" s="9">
        <v>0</v>
      </c>
      <c r="BJ29" s="8">
        <v>0</v>
      </c>
      <c r="BK29" s="9">
        <v>0</v>
      </c>
      <c r="BL29" s="9">
        <v>0</v>
      </c>
    </row>
    <row r="30" spans="2:64">
      <c r="B30" s="8" t="s">
        <v>120</v>
      </c>
      <c r="C30" s="9" t="s">
        <v>121</v>
      </c>
      <c r="D30" s="8"/>
      <c r="E30" s="8"/>
      <c r="F30" s="33"/>
      <c r="G30" s="34"/>
      <c r="H30" s="9"/>
      <c r="I30" s="8"/>
      <c r="J30" s="8"/>
      <c r="K30" s="8"/>
      <c r="L30" s="9"/>
      <c r="M30" s="8"/>
      <c r="N30" s="8"/>
      <c r="O30" s="9"/>
      <c r="P30" s="9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9">
        <v>0</v>
      </c>
      <c r="AA30" s="8">
        <v>0</v>
      </c>
      <c r="AB30" s="8">
        <v>0</v>
      </c>
      <c r="AC30" s="8">
        <v>0</v>
      </c>
      <c r="AD30" s="9">
        <v>0</v>
      </c>
      <c r="AE30" s="8">
        <v>0</v>
      </c>
      <c r="AF30" s="8">
        <v>0</v>
      </c>
      <c r="AG30" s="8">
        <v>0</v>
      </c>
      <c r="AH30" s="8">
        <v>0</v>
      </c>
      <c r="AI30" s="9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9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9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9">
        <v>0</v>
      </c>
      <c r="BI30" s="9">
        <v>0</v>
      </c>
      <c r="BJ30" s="8">
        <v>0</v>
      </c>
      <c r="BK30" s="9">
        <v>0</v>
      </c>
      <c r="BL30" s="9">
        <v>0</v>
      </c>
    </row>
    <row r="31" spans="2:64">
      <c r="B31" s="8" t="s">
        <v>122</v>
      </c>
      <c r="C31" s="9" t="s">
        <v>123</v>
      </c>
      <c r="D31" s="8"/>
      <c r="E31" s="8"/>
      <c r="F31" s="33"/>
      <c r="G31" s="34"/>
      <c r="H31" s="9"/>
      <c r="I31" s="8"/>
      <c r="J31" s="8"/>
      <c r="K31" s="8"/>
      <c r="L31" s="9"/>
      <c r="M31" s="8"/>
      <c r="N31" s="8"/>
      <c r="O31" s="9"/>
      <c r="P31" s="9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9">
        <v>0</v>
      </c>
      <c r="AA31" s="8">
        <v>0</v>
      </c>
      <c r="AB31" s="8">
        <v>0</v>
      </c>
      <c r="AC31" s="8">
        <v>0</v>
      </c>
      <c r="AD31" s="9">
        <v>0</v>
      </c>
      <c r="AE31" s="8">
        <v>0</v>
      </c>
      <c r="AF31" s="8">
        <v>0</v>
      </c>
      <c r="AG31" s="8">
        <v>0</v>
      </c>
      <c r="AH31" s="8">
        <v>0</v>
      </c>
      <c r="AI31" s="9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9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9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9">
        <v>0</v>
      </c>
      <c r="BI31" s="9">
        <v>0</v>
      </c>
      <c r="BJ31" s="8">
        <v>0</v>
      </c>
      <c r="BK31" s="9">
        <v>0</v>
      </c>
      <c r="BL31" s="9">
        <v>0</v>
      </c>
    </row>
    <row r="32" spans="2:64">
      <c r="B32" s="8" t="s">
        <v>124</v>
      </c>
      <c r="C32" s="9" t="s">
        <v>125</v>
      </c>
      <c r="D32" s="8"/>
      <c r="E32" s="8"/>
      <c r="F32" s="33"/>
      <c r="G32" s="34"/>
      <c r="H32" s="9"/>
      <c r="I32" s="8"/>
      <c r="J32" s="8"/>
      <c r="K32" s="8"/>
      <c r="L32" s="9"/>
      <c r="M32" s="8"/>
      <c r="N32" s="8"/>
      <c r="O32" s="9"/>
      <c r="P32" s="9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9">
        <v>0</v>
      </c>
      <c r="AA32" s="8">
        <v>0</v>
      </c>
      <c r="AB32" s="8">
        <v>0</v>
      </c>
      <c r="AC32" s="8">
        <v>0</v>
      </c>
      <c r="AD32" s="9">
        <v>0</v>
      </c>
      <c r="AE32" s="8">
        <v>0</v>
      </c>
      <c r="AF32" s="8">
        <v>0</v>
      </c>
      <c r="AG32" s="8">
        <v>0</v>
      </c>
      <c r="AH32" s="8">
        <v>0</v>
      </c>
      <c r="AI32" s="9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9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9">
        <v>0</v>
      </c>
      <c r="BI32" s="9">
        <v>0</v>
      </c>
      <c r="BJ32" s="8">
        <v>0</v>
      </c>
      <c r="BK32" s="9">
        <v>0</v>
      </c>
      <c r="BL32" s="9">
        <v>0</v>
      </c>
    </row>
    <row r="33" spans="1:64">
      <c r="B33" s="8" t="s">
        <v>126</v>
      </c>
      <c r="C33" s="9" t="s">
        <v>127</v>
      </c>
      <c r="D33" s="8"/>
      <c r="E33" s="8"/>
      <c r="F33" s="33"/>
      <c r="G33" s="34"/>
      <c r="H33" s="9"/>
      <c r="I33" s="8"/>
      <c r="J33" s="8"/>
      <c r="K33" s="8"/>
      <c r="L33" s="9"/>
      <c r="M33" s="8"/>
      <c r="N33" s="8"/>
      <c r="O33" s="9"/>
      <c r="P33" s="9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9">
        <v>0</v>
      </c>
      <c r="AA33" s="8">
        <v>0</v>
      </c>
      <c r="AB33" s="8">
        <v>0</v>
      </c>
      <c r="AC33" s="8">
        <v>0</v>
      </c>
      <c r="AD33" s="9">
        <v>0</v>
      </c>
      <c r="AE33" s="8">
        <v>0</v>
      </c>
      <c r="AF33" s="8">
        <v>0</v>
      </c>
      <c r="AG33" s="8">
        <v>0</v>
      </c>
      <c r="AH33" s="8">
        <v>0</v>
      </c>
      <c r="AI33" s="9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9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9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9">
        <v>0</v>
      </c>
      <c r="BI33" s="9">
        <v>0</v>
      </c>
      <c r="BJ33" s="8">
        <v>0</v>
      </c>
      <c r="BK33" s="9">
        <v>0</v>
      </c>
      <c r="BL33" s="9">
        <v>0</v>
      </c>
    </row>
    <row r="34" spans="1:64">
      <c r="B34" s="8" t="s">
        <v>128</v>
      </c>
      <c r="C34" s="9" t="s">
        <v>129</v>
      </c>
      <c r="D34" s="8"/>
      <c r="E34" s="8"/>
      <c r="F34" s="33"/>
      <c r="G34" s="34"/>
      <c r="H34" s="9"/>
      <c r="I34" s="8"/>
      <c r="J34" s="8"/>
      <c r="K34" s="8"/>
      <c r="L34" s="9"/>
      <c r="M34" s="8"/>
      <c r="N34" s="8"/>
      <c r="O34" s="9"/>
      <c r="P34" s="9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9">
        <v>0</v>
      </c>
      <c r="AA34" s="8">
        <v>0</v>
      </c>
      <c r="AB34" s="8">
        <v>0</v>
      </c>
      <c r="AC34" s="8">
        <v>0</v>
      </c>
      <c r="AD34" s="9">
        <v>0</v>
      </c>
      <c r="AE34" s="8">
        <v>0</v>
      </c>
      <c r="AF34" s="8">
        <v>0</v>
      </c>
      <c r="AG34" s="8">
        <v>0</v>
      </c>
      <c r="AH34" s="8">
        <v>0</v>
      </c>
      <c r="AI34" s="9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9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9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9">
        <v>0</v>
      </c>
      <c r="BI34" s="9">
        <v>0</v>
      </c>
      <c r="BJ34" s="8">
        <v>0</v>
      </c>
      <c r="BK34" s="9">
        <v>0</v>
      </c>
      <c r="BL34" s="9">
        <v>0</v>
      </c>
    </row>
    <row r="35" spans="1:64">
      <c r="B35" s="8" t="s">
        <v>130</v>
      </c>
      <c r="C35" s="9" t="s">
        <v>131</v>
      </c>
      <c r="D35" s="8"/>
      <c r="E35" s="8"/>
      <c r="F35" s="33"/>
      <c r="G35" s="34"/>
      <c r="H35" s="9"/>
      <c r="I35" s="8"/>
      <c r="J35" s="8"/>
      <c r="K35" s="8"/>
      <c r="L35" s="9"/>
      <c r="M35" s="8"/>
      <c r="N35" s="8"/>
      <c r="O35" s="9"/>
      <c r="P35" s="9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9">
        <v>0</v>
      </c>
      <c r="AA35" s="8">
        <v>0</v>
      </c>
      <c r="AB35" s="8">
        <v>0</v>
      </c>
      <c r="AC35" s="8">
        <v>0</v>
      </c>
      <c r="AD35" s="9">
        <v>0</v>
      </c>
      <c r="AE35" s="8">
        <v>0</v>
      </c>
      <c r="AF35" s="8">
        <v>0</v>
      </c>
      <c r="AG35" s="8">
        <v>0</v>
      </c>
      <c r="AH35" s="8">
        <v>0</v>
      </c>
      <c r="AI35" s="9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9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9">
        <v>0</v>
      </c>
      <c r="BA35" s="8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9">
        <v>0</v>
      </c>
      <c r="BI35" s="9">
        <v>0</v>
      </c>
      <c r="BJ35" s="8">
        <v>0</v>
      </c>
      <c r="BK35" s="9">
        <v>0</v>
      </c>
      <c r="BL35" s="9">
        <v>0</v>
      </c>
    </row>
    <row r="36" spans="1:64">
      <c r="B36" s="8" t="s">
        <v>132</v>
      </c>
      <c r="C36" s="9" t="s">
        <v>133</v>
      </c>
      <c r="D36" s="8"/>
      <c r="E36" s="8"/>
      <c r="F36" s="33"/>
      <c r="G36" s="34"/>
      <c r="H36" s="9"/>
      <c r="I36" s="8"/>
      <c r="J36" s="8"/>
      <c r="K36" s="8"/>
      <c r="L36" s="9"/>
      <c r="M36" s="8"/>
      <c r="N36" s="8"/>
      <c r="O36" s="9"/>
      <c r="P36" s="9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9">
        <v>0</v>
      </c>
      <c r="AA36" s="8">
        <v>0</v>
      </c>
      <c r="AB36" s="8">
        <v>0</v>
      </c>
      <c r="AC36" s="8">
        <v>0</v>
      </c>
      <c r="AD36" s="9">
        <v>0</v>
      </c>
      <c r="AE36" s="8">
        <v>0</v>
      </c>
      <c r="AF36" s="8">
        <v>0</v>
      </c>
      <c r="AG36" s="8">
        <v>0</v>
      </c>
      <c r="AH36" s="8">
        <v>0</v>
      </c>
      <c r="AI36" s="9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9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9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9">
        <v>0</v>
      </c>
      <c r="BI36" s="9">
        <v>0</v>
      </c>
      <c r="BJ36" s="8">
        <v>0</v>
      </c>
      <c r="BK36" s="9">
        <v>0</v>
      </c>
      <c r="BL36" s="9">
        <v>0</v>
      </c>
    </row>
    <row r="37" spans="1:64">
      <c r="B37" s="8" t="s">
        <v>134</v>
      </c>
      <c r="C37" s="9" t="s">
        <v>135</v>
      </c>
      <c r="D37" s="8"/>
      <c r="E37" s="8"/>
      <c r="F37" s="33"/>
      <c r="G37" s="34"/>
      <c r="H37" s="9"/>
      <c r="I37" s="8"/>
      <c r="J37" s="8"/>
      <c r="K37" s="8"/>
      <c r="L37" s="9"/>
      <c r="M37" s="8"/>
      <c r="N37" s="8"/>
      <c r="O37" s="9"/>
      <c r="P37" s="9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9">
        <v>0</v>
      </c>
      <c r="AA37" s="8">
        <v>0</v>
      </c>
      <c r="AB37" s="8">
        <v>0</v>
      </c>
      <c r="AC37" s="8">
        <v>0</v>
      </c>
      <c r="AD37" s="9">
        <v>0</v>
      </c>
      <c r="AE37" s="8">
        <v>0</v>
      </c>
      <c r="AF37" s="8">
        <v>0</v>
      </c>
      <c r="AG37" s="8">
        <v>0</v>
      </c>
      <c r="AH37" s="8">
        <v>0</v>
      </c>
      <c r="AI37" s="9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9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9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9">
        <v>0</v>
      </c>
      <c r="BI37" s="9">
        <v>0</v>
      </c>
      <c r="BJ37" s="8">
        <v>0</v>
      </c>
      <c r="BK37" s="9">
        <v>0</v>
      </c>
      <c r="BL37" s="9">
        <v>0</v>
      </c>
    </row>
    <row r="38" spans="1:64">
      <c r="B38" s="8" t="s">
        <v>136</v>
      </c>
      <c r="C38" s="9" t="s">
        <v>137</v>
      </c>
      <c r="D38" s="8"/>
      <c r="E38" s="8"/>
      <c r="F38" s="33"/>
      <c r="G38" s="34"/>
      <c r="H38" s="9"/>
      <c r="I38" s="8">
        <v>113215</v>
      </c>
      <c r="J38" s="8"/>
      <c r="K38" s="8"/>
      <c r="L38" s="9">
        <v>113215</v>
      </c>
      <c r="M38" s="8"/>
      <c r="N38" s="8"/>
      <c r="O38" s="9"/>
      <c r="P38" s="9">
        <v>113215</v>
      </c>
      <c r="Q38" s="8">
        <v>0</v>
      </c>
      <c r="R38" s="8">
        <v>0</v>
      </c>
      <c r="S38" s="8">
        <v>70544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9">
        <v>70544</v>
      </c>
      <c r="AA38" s="8">
        <v>15350</v>
      </c>
      <c r="AB38" s="8">
        <v>5397</v>
      </c>
      <c r="AC38" s="8">
        <v>21924</v>
      </c>
      <c r="AD38" s="9">
        <v>42671</v>
      </c>
      <c r="AE38" s="8">
        <v>0</v>
      </c>
      <c r="AF38" s="8">
        <v>0</v>
      </c>
      <c r="AG38" s="8">
        <v>0</v>
      </c>
      <c r="AH38" s="8">
        <v>0</v>
      </c>
      <c r="AI38" s="9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9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9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9">
        <v>0</v>
      </c>
      <c r="BI38" s="9">
        <v>113215</v>
      </c>
      <c r="BJ38" s="8">
        <v>0</v>
      </c>
      <c r="BK38" s="9">
        <v>0</v>
      </c>
      <c r="BL38" s="9">
        <v>113215</v>
      </c>
    </row>
    <row r="39" spans="1:64">
      <c r="B39" s="8" t="s">
        <v>138</v>
      </c>
      <c r="C39" s="9" t="s">
        <v>139</v>
      </c>
      <c r="D39" s="8"/>
      <c r="E39" s="8"/>
      <c r="F39" s="33"/>
      <c r="G39" s="34"/>
      <c r="H39" s="9"/>
      <c r="I39" s="8"/>
      <c r="J39" s="8"/>
      <c r="K39" s="8"/>
      <c r="L39" s="9"/>
      <c r="M39" s="8"/>
      <c r="N39" s="8"/>
      <c r="O39" s="9"/>
      <c r="P39" s="9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9">
        <v>0</v>
      </c>
      <c r="AA39" s="8">
        <v>0</v>
      </c>
      <c r="AB39" s="8">
        <v>0</v>
      </c>
      <c r="AC39" s="8">
        <v>0</v>
      </c>
      <c r="AD39" s="9">
        <v>0</v>
      </c>
      <c r="AE39" s="8">
        <v>0</v>
      </c>
      <c r="AF39" s="8">
        <v>0</v>
      </c>
      <c r="AG39" s="8">
        <v>0</v>
      </c>
      <c r="AH39" s="8">
        <v>0</v>
      </c>
      <c r="AI39" s="9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9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9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9">
        <v>0</v>
      </c>
      <c r="BI39" s="9">
        <v>0</v>
      </c>
      <c r="BJ39" s="8">
        <v>0</v>
      </c>
      <c r="BK39" s="9">
        <v>0</v>
      </c>
      <c r="BL39" s="9">
        <v>0</v>
      </c>
    </row>
    <row r="40" spans="1:64">
      <c r="B40" s="8" t="s">
        <v>140</v>
      </c>
      <c r="C40" s="9" t="s">
        <v>141</v>
      </c>
      <c r="D40" s="8"/>
      <c r="E40" s="8"/>
      <c r="F40" s="33"/>
      <c r="G40" s="34"/>
      <c r="H40" s="9"/>
      <c r="I40" s="8"/>
      <c r="J40" s="8"/>
      <c r="K40" s="8"/>
      <c r="L40" s="9"/>
      <c r="M40" s="8"/>
      <c r="N40" s="8"/>
      <c r="O40" s="9"/>
      <c r="P40" s="9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9">
        <v>0</v>
      </c>
      <c r="AA40" s="8">
        <v>0</v>
      </c>
      <c r="AB40" s="8">
        <v>0</v>
      </c>
      <c r="AC40" s="8">
        <v>0</v>
      </c>
      <c r="AD40" s="9">
        <v>0</v>
      </c>
      <c r="AE40" s="8">
        <v>0</v>
      </c>
      <c r="AF40" s="8">
        <v>0</v>
      </c>
      <c r="AG40" s="8">
        <v>0</v>
      </c>
      <c r="AH40" s="8">
        <v>0</v>
      </c>
      <c r="AI40" s="9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9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9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9">
        <v>0</v>
      </c>
      <c r="BI40" s="9">
        <v>0</v>
      </c>
      <c r="BJ40" s="8">
        <v>0</v>
      </c>
      <c r="BK40" s="9">
        <v>0</v>
      </c>
      <c r="BL40" s="9">
        <v>0</v>
      </c>
    </row>
    <row r="41" spans="1:64">
      <c r="B41" s="8" t="s">
        <v>142</v>
      </c>
      <c r="C41" s="9" t="s">
        <v>143</v>
      </c>
      <c r="D41" s="8"/>
      <c r="E41" s="8"/>
      <c r="F41" s="33"/>
      <c r="G41" s="34"/>
      <c r="H41" s="9"/>
      <c r="I41" s="8"/>
      <c r="J41" s="8"/>
      <c r="K41" s="8"/>
      <c r="L41" s="9"/>
      <c r="M41" s="8"/>
      <c r="N41" s="8"/>
      <c r="O41" s="9"/>
      <c r="P41" s="9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9">
        <v>0</v>
      </c>
      <c r="AA41" s="8">
        <v>0</v>
      </c>
      <c r="AB41" s="8">
        <v>0</v>
      </c>
      <c r="AC41" s="8">
        <v>0</v>
      </c>
      <c r="AD41" s="9">
        <v>0</v>
      </c>
      <c r="AE41" s="8">
        <v>0</v>
      </c>
      <c r="AF41" s="8">
        <v>0</v>
      </c>
      <c r="AG41" s="8">
        <v>0</v>
      </c>
      <c r="AH41" s="8">
        <v>0</v>
      </c>
      <c r="AI41" s="9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9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9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9">
        <v>0</v>
      </c>
      <c r="BI41" s="9">
        <v>0</v>
      </c>
      <c r="BJ41" s="8">
        <v>0</v>
      </c>
      <c r="BK41" s="9">
        <v>0</v>
      </c>
      <c r="BL41" s="9">
        <v>0</v>
      </c>
    </row>
    <row r="42" spans="1:64">
      <c r="B42" s="8" t="s">
        <v>144</v>
      </c>
      <c r="C42" s="9" t="s">
        <v>145</v>
      </c>
      <c r="D42" s="8"/>
      <c r="E42" s="8"/>
      <c r="F42" s="33"/>
      <c r="G42" s="34"/>
      <c r="H42" s="9"/>
      <c r="I42" s="8"/>
      <c r="J42" s="8"/>
      <c r="K42" s="8"/>
      <c r="L42" s="9"/>
      <c r="M42" s="8"/>
      <c r="N42" s="8"/>
      <c r="O42" s="9"/>
      <c r="P42" s="9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9">
        <v>0</v>
      </c>
      <c r="AA42" s="8">
        <v>0</v>
      </c>
      <c r="AB42" s="8">
        <v>0</v>
      </c>
      <c r="AC42" s="8">
        <v>0</v>
      </c>
      <c r="AD42" s="9">
        <v>0</v>
      </c>
      <c r="AE42" s="8">
        <v>0</v>
      </c>
      <c r="AF42" s="8">
        <v>0</v>
      </c>
      <c r="AG42" s="8">
        <v>0</v>
      </c>
      <c r="AH42" s="8">
        <v>0</v>
      </c>
      <c r="AI42" s="9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9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9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9">
        <v>0</v>
      </c>
      <c r="BI42" s="9">
        <v>0</v>
      </c>
      <c r="BJ42" s="8">
        <v>0</v>
      </c>
      <c r="BK42" s="9">
        <v>0</v>
      </c>
      <c r="BL42" s="9">
        <v>0</v>
      </c>
    </row>
    <row r="43" spans="1:64">
      <c r="B43" s="8" t="s">
        <v>146</v>
      </c>
      <c r="C43" s="9" t="s">
        <v>147</v>
      </c>
      <c r="D43" s="8"/>
      <c r="E43" s="8"/>
      <c r="F43" s="33"/>
      <c r="G43" s="34"/>
      <c r="H43" s="9"/>
      <c r="I43" s="8"/>
      <c r="J43" s="8"/>
      <c r="K43" s="8"/>
      <c r="L43" s="9"/>
      <c r="M43" s="8"/>
      <c r="N43" s="8"/>
      <c r="O43" s="9"/>
      <c r="P43" s="9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9">
        <v>0</v>
      </c>
      <c r="AA43" s="8">
        <v>0</v>
      </c>
      <c r="AB43" s="8">
        <v>0</v>
      </c>
      <c r="AC43" s="8">
        <v>0</v>
      </c>
      <c r="AD43" s="9">
        <v>0</v>
      </c>
      <c r="AE43" s="8">
        <v>0</v>
      </c>
      <c r="AF43" s="8">
        <v>0</v>
      </c>
      <c r="AG43" s="8">
        <v>0</v>
      </c>
      <c r="AH43" s="8">
        <v>0</v>
      </c>
      <c r="AI43" s="9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9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9">
        <v>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9">
        <v>0</v>
      </c>
      <c r="BI43" s="9">
        <v>0</v>
      </c>
      <c r="BJ43" s="8">
        <v>0</v>
      </c>
      <c r="BK43" s="9">
        <v>0</v>
      </c>
      <c r="BL43" s="9">
        <v>0</v>
      </c>
    </row>
    <row r="44" spans="1:64">
      <c r="B44" s="8" t="s">
        <v>148</v>
      </c>
      <c r="C44" s="9" t="s">
        <v>149</v>
      </c>
      <c r="D44" s="8"/>
      <c r="E44" s="8"/>
      <c r="F44" s="33"/>
      <c r="G44" s="34"/>
      <c r="H44" s="9"/>
      <c r="I44" s="8"/>
      <c r="J44" s="8"/>
      <c r="K44" s="8"/>
      <c r="L44" s="9"/>
      <c r="M44" s="8"/>
      <c r="N44" s="8"/>
      <c r="O44" s="9"/>
      <c r="P44" s="9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9">
        <v>0</v>
      </c>
      <c r="AA44" s="8">
        <v>0</v>
      </c>
      <c r="AB44" s="8">
        <v>0</v>
      </c>
      <c r="AC44" s="8">
        <v>0</v>
      </c>
      <c r="AD44" s="9">
        <v>0</v>
      </c>
      <c r="AE44" s="8">
        <v>0</v>
      </c>
      <c r="AF44" s="8">
        <v>0</v>
      </c>
      <c r="AG44" s="8">
        <v>0</v>
      </c>
      <c r="AH44" s="8">
        <v>0</v>
      </c>
      <c r="AI44" s="9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9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9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9">
        <v>0</v>
      </c>
      <c r="BI44" s="9">
        <v>0</v>
      </c>
      <c r="BJ44" s="8">
        <v>0</v>
      </c>
      <c r="BK44" s="9">
        <v>0</v>
      </c>
      <c r="BL44" s="9">
        <v>0</v>
      </c>
    </row>
    <row r="45" spans="1:64">
      <c r="B45" s="8" t="s">
        <v>150</v>
      </c>
      <c r="C45" s="9" t="s">
        <v>151</v>
      </c>
      <c r="D45" s="8"/>
      <c r="E45" s="8"/>
      <c r="F45" s="33"/>
      <c r="G45" s="34"/>
      <c r="H45" s="9"/>
      <c r="I45" s="8"/>
      <c r="J45" s="8"/>
      <c r="K45" s="8"/>
      <c r="L45" s="9"/>
      <c r="M45" s="8"/>
      <c r="N45" s="8"/>
      <c r="O45" s="9"/>
      <c r="P45" s="9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9">
        <v>0</v>
      </c>
      <c r="AA45" s="8">
        <v>0</v>
      </c>
      <c r="AB45" s="8">
        <v>0</v>
      </c>
      <c r="AC45" s="8">
        <v>0</v>
      </c>
      <c r="AD45" s="9">
        <v>0</v>
      </c>
      <c r="AE45" s="8">
        <v>0</v>
      </c>
      <c r="AF45" s="8">
        <v>0</v>
      </c>
      <c r="AG45" s="8">
        <v>0</v>
      </c>
      <c r="AH45" s="8">
        <v>0</v>
      </c>
      <c r="AI45" s="9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9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9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9">
        <v>0</v>
      </c>
      <c r="BI45" s="9">
        <v>0</v>
      </c>
      <c r="BJ45" s="8">
        <v>0</v>
      </c>
      <c r="BK45" s="9">
        <v>0</v>
      </c>
      <c r="BL45" s="9">
        <v>0</v>
      </c>
    </row>
    <row r="46" spans="1:64">
      <c r="B46" s="8" t="s">
        <v>152</v>
      </c>
      <c r="C46" s="9" t="s">
        <v>153</v>
      </c>
      <c r="D46" s="8"/>
      <c r="E46" s="8"/>
      <c r="F46" s="33"/>
      <c r="G46" s="34"/>
      <c r="H46" s="9"/>
      <c r="I46" s="8"/>
      <c r="J46" s="8"/>
      <c r="K46" s="8"/>
      <c r="L46" s="9"/>
      <c r="M46" s="8"/>
      <c r="N46" s="8"/>
      <c r="O46" s="9"/>
      <c r="P46" s="9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9">
        <v>0</v>
      </c>
      <c r="AA46" s="8">
        <v>0</v>
      </c>
      <c r="AB46" s="8">
        <v>0</v>
      </c>
      <c r="AC46" s="8">
        <v>0</v>
      </c>
      <c r="AD46" s="9">
        <v>0</v>
      </c>
      <c r="AE46" s="8">
        <v>0</v>
      </c>
      <c r="AF46" s="8">
        <v>0</v>
      </c>
      <c r="AG46" s="8">
        <v>0</v>
      </c>
      <c r="AH46" s="8">
        <v>0</v>
      </c>
      <c r="AI46" s="9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9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9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9">
        <v>0</v>
      </c>
      <c r="BI46" s="9">
        <v>0</v>
      </c>
      <c r="BJ46" s="8">
        <v>0</v>
      </c>
      <c r="BK46" s="9">
        <v>0</v>
      </c>
      <c r="BL46" s="9">
        <v>0</v>
      </c>
    </row>
    <row r="47" spans="1:64">
      <c r="B47" s="8" t="s">
        <v>154</v>
      </c>
      <c r="C47" s="9" t="s">
        <v>155</v>
      </c>
      <c r="D47" s="8"/>
      <c r="E47" s="8"/>
      <c r="F47" s="33"/>
      <c r="G47" s="34"/>
      <c r="H47" s="9"/>
      <c r="I47" s="8"/>
      <c r="J47" s="8"/>
      <c r="K47" s="8"/>
      <c r="L47" s="9"/>
      <c r="M47" s="8"/>
      <c r="N47" s="8"/>
      <c r="O47" s="9"/>
      <c r="P47" s="9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9">
        <v>0</v>
      </c>
      <c r="AA47" s="8">
        <v>0</v>
      </c>
      <c r="AB47" s="8">
        <v>0</v>
      </c>
      <c r="AC47" s="8">
        <v>0</v>
      </c>
      <c r="AD47" s="9">
        <v>0</v>
      </c>
      <c r="AE47" s="8">
        <v>0</v>
      </c>
      <c r="AF47" s="8">
        <v>0</v>
      </c>
      <c r="AG47" s="8">
        <v>0</v>
      </c>
      <c r="AH47" s="8">
        <v>0</v>
      </c>
      <c r="AI47" s="9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9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9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9">
        <v>0</v>
      </c>
      <c r="BI47" s="9">
        <v>0</v>
      </c>
      <c r="BJ47" s="8">
        <v>0</v>
      </c>
      <c r="BK47" s="9">
        <v>0</v>
      </c>
      <c r="BL47" s="9">
        <v>0</v>
      </c>
    </row>
    <row r="48" spans="1:64" s="25" customFormat="1">
      <c r="A48"/>
      <c r="B48" s="14"/>
      <c r="C48" s="15" t="s">
        <v>404</v>
      </c>
      <c r="D48" s="27">
        <f>SUM(D7:D47)</f>
        <v>190026.31</v>
      </c>
      <c r="E48" s="27">
        <f t="shared" ref="E48:BL48" si="0">SUM(E7:E47)</f>
        <v>11213.15</v>
      </c>
      <c r="F48" s="27">
        <f t="shared" si="0"/>
        <v>7733.26</v>
      </c>
      <c r="G48" s="27">
        <f t="shared" si="0"/>
        <v>0</v>
      </c>
      <c r="H48" s="27">
        <f t="shared" si="0"/>
        <v>208972.72</v>
      </c>
      <c r="I48" s="27">
        <f t="shared" si="0"/>
        <v>128446.1</v>
      </c>
      <c r="J48" s="27">
        <f t="shared" si="0"/>
        <v>0</v>
      </c>
      <c r="K48" s="27">
        <f t="shared" si="0"/>
        <v>0</v>
      </c>
      <c r="L48" s="27">
        <f t="shared" si="0"/>
        <v>128446.1</v>
      </c>
      <c r="M48" s="27">
        <f t="shared" si="0"/>
        <v>0</v>
      </c>
      <c r="N48" s="27">
        <f t="shared" si="0"/>
        <v>0</v>
      </c>
      <c r="O48" s="27">
        <f t="shared" si="0"/>
        <v>0</v>
      </c>
      <c r="P48" s="27">
        <f t="shared" si="0"/>
        <v>337418.82</v>
      </c>
      <c r="Q48" s="27">
        <f t="shared" si="0"/>
        <v>0</v>
      </c>
      <c r="R48" s="27">
        <f t="shared" si="0"/>
        <v>0</v>
      </c>
      <c r="S48" s="27">
        <f t="shared" si="0"/>
        <v>231810.95</v>
      </c>
      <c r="T48" s="27">
        <f t="shared" si="0"/>
        <v>0</v>
      </c>
      <c r="U48" s="27">
        <f t="shared" si="0"/>
        <v>0</v>
      </c>
      <c r="V48" s="27">
        <f t="shared" si="0"/>
        <v>0</v>
      </c>
      <c r="W48" s="27">
        <f t="shared" si="0"/>
        <v>0</v>
      </c>
      <c r="X48" s="27">
        <f t="shared" si="0"/>
        <v>0</v>
      </c>
      <c r="Y48" s="27">
        <f t="shared" si="0"/>
        <v>0</v>
      </c>
      <c r="Z48" s="27">
        <f t="shared" si="0"/>
        <v>231810.95</v>
      </c>
      <c r="AA48" s="27">
        <f t="shared" si="0"/>
        <v>52934.570000000007</v>
      </c>
      <c r="AB48" s="27">
        <f t="shared" si="0"/>
        <v>17598.870000000003</v>
      </c>
      <c r="AC48" s="27">
        <f t="shared" si="0"/>
        <v>34667.24</v>
      </c>
      <c r="AD48" s="27">
        <f t="shared" si="0"/>
        <v>105200.68</v>
      </c>
      <c r="AE48" s="27">
        <f t="shared" si="0"/>
        <v>297</v>
      </c>
      <c r="AF48" s="27">
        <f t="shared" si="0"/>
        <v>0</v>
      </c>
      <c r="AG48" s="27">
        <f t="shared" si="0"/>
        <v>0</v>
      </c>
      <c r="AH48" s="27">
        <f t="shared" si="0"/>
        <v>0</v>
      </c>
      <c r="AI48" s="27">
        <f t="shared" si="0"/>
        <v>297</v>
      </c>
      <c r="AJ48" s="27">
        <f t="shared" si="0"/>
        <v>0</v>
      </c>
      <c r="AK48" s="27">
        <f t="shared" si="0"/>
        <v>0</v>
      </c>
      <c r="AL48" s="27">
        <f t="shared" si="0"/>
        <v>0</v>
      </c>
      <c r="AM48" s="27">
        <f t="shared" si="0"/>
        <v>0</v>
      </c>
      <c r="AN48" s="27">
        <f t="shared" si="0"/>
        <v>0</v>
      </c>
      <c r="AO48" s="27">
        <f t="shared" si="0"/>
        <v>0</v>
      </c>
      <c r="AP48" s="27">
        <f t="shared" si="0"/>
        <v>0</v>
      </c>
      <c r="AQ48" s="27">
        <f t="shared" si="0"/>
        <v>0</v>
      </c>
      <c r="AR48" s="27">
        <f t="shared" si="0"/>
        <v>0</v>
      </c>
      <c r="AS48" s="27">
        <f t="shared" si="0"/>
        <v>0</v>
      </c>
      <c r="AT48" s="27">
        <f t="shared" si="0"/>
        <v>0</v>
      </c>
      <c r="AU48" s="27">
        <f t="shared" si="0"/>
        <v>0</v>
      </c>
      <c r="AV48" s="27">
        <f t="shared" si="0"/>
        <v>0</v>
      </c>
      <c r="AW48" s="27">
        <f t="shared" si="0"/>
        <v>0</v>
      </c>
      <c r="AX48" s="27">
        <f t="shared" si="0"/>
        <v>0</v>
      </c>
      <c r="AY48" s="27">
        <f t="shared" si="0"/>
        <v>0</v>
      </c>
      <c r="AZ48" s="27">
        <f t="shared" si="0"/>
        <v>0</v>
      </c>
      <c r="BA48" s="27">
        <f t="shared" si="0"/>
        <v>110</v>
      </c>
      <c r="BB48" s="27">
        <f t="shared" si="0"/>
        <v>0</v>
      </c>
      <c r="BC48" s="27">
        <f t="shared" si="0"/>
        <v>0</v>
      </c>
      <c r="BD48" s="27">
        <f t="shared" si="0"/>
        <v>0</v>
      </c>
      <c r="BE48" s="27">
        <f t="shared" si="0"/>
        <v>0</v>
      </c>
      <c r="BF48" s="27">
        <f t="shared" si="0"/>
        <v>0</v>
      </c>
      <c r="BG48" s="27">
        <f t="shared" si="0"/>
        <v>0</v>
      </c>
      <c r="BH48" s="27">
        <f t="shared" si="0"/>
        <v>110</v>
      </c>
      <c r="BI48" s="27">
        <f t="shared" si="0"/>
        <v>337418.63</v>
      </c>
      <c r="BJ48" s="27">
        <f t="shared" si="0"/>
        <v>0</v>
      </c>
      <c r="BK48" s="27">
        <f t="shared" si="0"/>
        <v>0</v>
      </c>
      <c r="BL48" s="27">
        <f t="shared" si="0"/>
        <v>337418.63</v>
      </c>
    </row>
    <row r="49" spans="2:64">
      <c r="B49" s="8" t="s">
        <v>156</v>
      </c>
      <c r="C49" s="9" t="s">
        <v>157</v>
      </c>
      <c r="D49" s="8"/>
      <c r="E49" s="8"/>
      <c r="F49" s="33"/>
      <c r="G49" s="34"/>
      <c r="H49" s="9"/>
      <c r="I49" s="8"/>
      <c r="J49" s="8"/>
      <c r="K49" s="8"/>
      <c r="L49" s="9"/>
      <c r="M49" s="8"/>
      <c r="N49" s="8"/>
      <c r="O49" s="9"/>
      <c r="P49" s="9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9">
        <v>0</v>
      </c>
      <c r="AA49" s="8">
        <v>0</v>
      </c>
      <c r="AB49" s="8">
        <v>0</v>
      </c>
      <c r="AC49" s="8">
        <v>0</v>
      </c>
      <c r="AD49" s="9">
        <v>0</v>
      </c>
      <c r="AE49" s="8">
        <v>0</v>
      </c>
      <c r="AF49" s="8">
        <v>0</v>
      </c>
      <c r="AG49" s="8">
        <v>0</v>
      </c>
      <c r="AH49" s="8">
        <v>0</v>
      </c>
      <c r="AI49" s="9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9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9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9">
        <v>0</v>
      </c>
      <c r="BI49" s="9">
        <v>0</v>
      </c>
      <c r="BJ49" s="8">
        <v>0</v>
      </c>
      <c r="BK49" s="9">
        <v>0</v>
      </c>
      <c r="BL49" s="9">
        <v>0</v>
      </c>
    </row>
    <row r="50" spans="2:64">
      <c r="B50" s="8" t="s">
        <v>158</v>
      </c>
      <c r="C50" s="9" t="s">
        <v>159</v>
      </c>
      <c r="D50" s="8"/>
      <c r="E50" s="8"/>
      <c r="F50" s="33"/>
      <c r="G50" s="34"/>
      <c r="H50" s="9"/>
      <c r="I50" s="8"/>
      <c r="J50" s="8"/>
      <c r="K50" s="8"/>
      <c r="L50" s="9"/>
      <c r="M50" s="8"/>
      <c r="N50" s="8"/>
      <c r="O50" s="9"/>
      <c r="P50" s="9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9">
        <v>0</v>
      </c>
      <c r="AA50" s="8">
        <v>0</v>
      </c>
      <c r="AB50" s="8">
        <v>0</v>
      </c>
      <c r="AC50" s="8">
        <v>0</v>
      </c>
      <c r="AD50" s="9">
        <v>0</v>
      </c>
      <c r="AE50" s="8">
        <v>0</v>
      </c>
      <c r="AF50" s="8">
        <v>0</v>
      </c>
      <c r="AG50" s="8">
        <v>0</v>
      </c>
      <c r="AH50" s="8">
        <v>0</v>
      </c>
      <c r="AI50" s="9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9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9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9">
        <v>0</v>
      </c>
      <c r="BI50" s="9">
        <v>0</v>
      </c>
      <c r="BJ50" s="8">
        <v>0</v>
      </c>
      <c r="BK50" s="9">
        <v>0</v>
      </c>
      <c r="BL50" s="9">
        <v>0</v>
      </c>
    </row>
    <row r="51" spans="2:64">
      <c r="B51" s="8" t="s">
        <v>160</v>
      </c>
      <c r="C51" s="9" t="s">
        <v>161</v>
      </c>
      <c r="D51" s="8"/>
      <c r="E51" s="8"/>
      <c r="F51" s="33"/>
      <c r="G51" s="34"/>
      <c r="H51" s="9"/>
      <c r="I51" s="8"/>
      <c r="J51" s="8"/>
      <c r="K51" s="8"/>
      <c r="L51" s="9"/>
      <c r="M51" s="8"/>
      <c r="N51" s="8"/>
      <c r="O51" s="9"/>
      <c r="P51" s="9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9">
        <v>0</v>
      </c>
      <c r="AA51" s="8">
        <v>0</v>
      </c>
      <c r="AB51" s="8">
        <v>0</v>
      </c>
      <c r="AC51" s="8">
        <v>0</v>
      </c>
      <c r="AD51" s="9">
        <v>0</v>
      </c>
      <c r="AE51" s="8">
        <v>0</v>
      </c>
      <c r="AF51" s="8">
        <v>0</v>
      </c>
      <c r="AG51" s="8">
        <v>0</v>
      </c>
      <c r="AH51" s="8">
        <v>0</v>
      </c>
      <c r="AI51" s="9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9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9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9">
        <v>0</v>
      </c>
      <c r="BI51" s="9">
        <v>0</v>
      </c>
      <c r="BJ51" s="8">
        <v>0</v>
      </c>
      <c r="BK51" s="9">
        <v>0</v>
      </c>
      <c r="BL51" s="9">
        <v>0</v>
      </c>
    </row>
    <row r="52" spans="2:64">
      <c r="B52" s="8" t="s">
        <v>162</v>
      </c>
      <c r="C52" s="9" t="s">
        <v>163</v>
      </c>
      <c r="D52" s="8"/>
      <c r="E52" s="8"/>
      <c r="F52" s="33"/>
      <c r="G52" s="34"/>
      <c r="H52" s="9"/>
      <c r="I52" s="8"/>
      <c r="J52" s="8"/>
      <c r="K52" s="8"/>
      <c r="L52" s="9"/>
      <c r="M52" s="8"/>
      <c r="N52" s="8"/>
      <c r="O52" s="9"/>
      <c r="P52" s="9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9">
        <v>0</v>
      </c>
      <c r="AA52" s="8">
        <v>0</v>
      </c>
      <c r="AB52" s="8">
        <v>0</v>
      </c>
      <c r="AC52" s="8">
        <v>0</v>
      </c>
      <c r="AD52" s="9">
        <v>0</v>
      </c>
      <c r="AE52" s="8">
        <v>0</v>
      </c>
      <c r="AF52" s="8">
        <v>0</v>
      </c>
      <c r="AG52" s="8">
        <v>0</v>
      </c>
      <c r="AH52" s="8">
        <v>0</v>
      </c>
      <c r="AI52" s="9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9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9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9">
        <v>0</v>
      </c>
      <c r="BI52" s="9">
        <v>0</v>
      </c>
      <c r="BJ52" s="8">
        <v>0</v>
      </c>
      <c r="BK52" s="9">
        <v>0</v>
      </c>
      <c r="BL52" s="9">
        <v>0</v>
      </c>
    </row>
    <row r="53" spans="2:64">
      <c r="B53" s="8" t="s">
        <v>164</v>
      </c>
      <c r="C53" s="9" t="s">
        <v>165</v>
      </c>
      <c r="D53" s="8"/>
      <c r="E53" s="8"/>
      <c r="F53" s="33"/>
      <c r="G53" s="34"/>
      <c r="H53" s="9"/>
      <c r="I53" s="8"/>
      <c r="J53" s="8"/>
      <c r="K53" s="8"/>
      <c r="L53" s="9"/>
      <c r="M53" s="8"/>
      <c r="N53" s="8"/>
      <c r="O53" s="9"/>
      <c r="P53" s="9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9">
        <v>0</v>
      </c>
      <c r="AA53" s="8">
        <v>0</v>
      </c>
      <c r="AB53" s="8">
        <v>0</v>
      </c>
      <c r="AC53" s="8">
        <v>0</v>
      </c>
      <c r="AD53" s="9">
        <v>0</v>
      </c>
      <c r="AE53" s="8">
        <v>0</v>
      </c>
      <c r="AF53" s="8">
        <v>0</v>
      </c>
      <c r="AG53" s="8">
        <v>0</v>
      </c>
      <c r="AH53" s="8">
        <v>0</v>
      </c>
      <c r="AI53" s="9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9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9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9">
        <v>0</v>
      </c>
      <c r="BI53" s="9">
        <v>0</v>
      </c>
      <c r="BJ53" s="8">
        <v>0</v>
      </c>
      <c r="BK53" s="9">
        <v>0</v>
      </c>
      <c r="BL53" s="9">
        <v>0</v>
      </c>
    </row>
    <row r="54" spans="2:64">
      <c r="B54" s="8" t="s">
        <v>166</v>
      </c>
      <c r="C54" s="9" t="s">
        <v>167</v>
      </c>
      <c r="D54" s="8"/>
      <c r="E54" s="8"/>
      <c r="F54" s="33"/>
      <c r="G54" s="34"/>
      <c r="H54" s="9"/>
      <c r="I54" s="8"/>
      <c r="J54" s="8"/>
      <c r="K54" s="8"/>
      <c r="L54" s="9"/>
      <c r="M54" s="8"/>
      <c r="N54" s="8"/>
      <c r="O54" s="9"/>
      <c r="P54" s="9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9">
        <v>0</v>
      </c>
      <c r="AA54" s="8">
        <v>0</v>
      </c>
      <c r="AB54" s="8">
        <v>0</v>
      </c>
      <c r="AC54" s="8">
        <v>0</v>
      </c>
      <c r="AD54" s="9">
        <v>0</v>
      </c>
      <c r="AE54" s="8">
        <v>0</v>
      </c>
      <c r="AF54" s="8">
        <v>0</v>
      </c>
      <c r="AG54" s="8">
        <v>0</v>
      </c>
      <c r="AH54" s="8">
        <v>0</v>
      </c>
      <c r="AI54" s="9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9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9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9">
        <v>0</v>
      </c>
      <c r="BI54" s="9">
        <v>0</v>
      </c>
      <c r="BJ54" s="8">
        <v>0</v>
      </c>
      <c r="BK54" s="9">
        <v>0</v>
      </c>
      <c r="BL54" s="9">
        <v>0</v>
      </c>
    </row>
    <row r="55" spans="2:64">
      <c r="B55" s="8" t="s">
        <v>168</v>
      </c>
      <c r="C55" s="9" t="s">
        <v>169</v>
      </c>
      <c r="D55" s="8"/>
      <c r="E55" s="8"/>
      <c r="F55" s="33"/>
      <c r="G55" s="34"/>
      <c r="H55" s="9"/>
      <c r="I55" s="8"/>
      <c r="J55" s="8"/>
      <c r="K55" s="8"/>
      <c r="L55" s="9"/>
      <c r="M55" s="8"/>
      <c r="N55" s="8"/>
      <c r="O55" s="9"/>
      <c r="P55" s="9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9">
        <v>0</v>
      </c>
      <c r="AA55" s="8">
        <v>0</v>
      </c>
      <c r="AB55" s="8">
        <v>0</v>
      </c>
      <c r="AC55" s="8">
        <v>0</v>
      </c>
      <c r="AD55" s="9">
        <v>0</v>
      </c>
      <c r="AE55" s="8">
        <v>0</v>
      </c>
      <c r="AF55" s="8">
        <v>0</v>
      </c>
      <c r="AG55" s="8">
        <v>0</v>
      </c>
      <c r="AH55" s="8">
        <v>0</v>
      </c>
      <c r="AI55" s="9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9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9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9">
        <v>0</v>
      </c>
      <c r="BI55" s="9">
        <v>0</v>
      </c>
      <c r="BJ55" s="8">
        <v>0</v>
      </c>
      <c r="BK55" s="9">
        <v>0</v>
      </c>
      <c r="BL55" s="9">
        <v>0</v>
      </c>
    </row>
    <row r="56" spans="2:64">
      <c r="B56" s="8" t="s">
        <v>170</v>
      </c>
      <c r="C56" s="9" t="s">
        <v>171</v>
      </c>
      <c r="D56" s="8"/>
      <c r="E56" s="8"/>
      <c r="F56" s="33"/>
      <c r="G56" s="34"/>
      <c r="H56" s="9"/>
      <c r="I56" s="8"/>
      <c r="J56" s="8"/>
      <c r="K56" s="8"/>
      <c r="L56" s="9"/>
      <c r="M56" s="8"/>
      <c r="N56" s="8"/>
      <c r="O56" s="9"/>
      <c r="P56" s="9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9">
        <v>0</v>
      </c>
      <c r="AA56" s="8">
        <v>0</v>
      </c>
      <c r="AB56" s="8">
        <v>0</v>
      </c>
      <c r="AC56" s="8">
        <v>0</v>
      </c>
      <c r="AD56" s="9">
        <v>0</v>
      </c>
      <c r="AE56" s="8">
        <v>0</v>
      </c>
      <c r="AF56" s="8">
        <v>0</v>
      </c>
      <c r="AG56" s="8">
        <v>0</v>
      </c>
      <c r="AH56" s="8">
        <v>0</v>
      </c>
      <c r="AI56" s="9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9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9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9">
        <v>0</v>
      </c>
      <c r="BI56" s="9">
        <v>0</v>
      </c>
      <c r="BJ56" s="8">
        <v>0</v>
      </c>
      <c r="BK56" s="9">
        <v>0</v>
      </c>
      <c r="BL56" s="9">
        <v>0</v>
      </c>
    </row>
    <row r="57" spans="2:64">
      <c r="B57" s="8" t="s">
        <v>172</v>
      </c>
      <c r="C57" s="9" t="s">
        <v>173</v>
      </c>
      <c r="D57" s="8"/>
      <c r="E57" s="8"/>
      <c r="F57" s="33"/>
      <c r="G57" s="34"/>
      <c r="H57" s="9"/>
      <c r="I57" s="8"/>
      <c r="J57" s="8"/>
      <c r="K57" s="8"/>
      <c r="L57" s="9"/>
      <c r="M57" s="8"/>
      <c r="N57" s="8"/>
      <c r="O57" s="9"/>
      <c r="P57" s="9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9">
        <v>0</v>
      </c>
      <c r="AA57" s="8">
        <v>0</v>
      </c>
      <c r="AB57" s="8">
        <v>0</v>
      </c>
      <c r="AC57" s="8">
        <v>0</v>
      </c>
      <c r="AD57" s="9">
        <v>0</v>
      </c>
      <c r="AE57" s="8">
        <v>0</v>
      </c>
      <c r="AF57" s="8">
        <v>0</v>
      </c>
      <c r="AG57" s="8">
        <v>0</v>
      </c>
      <c r="AH57" s="8">
        <v>0</v>
      </c>
      <c r="AI57" s="9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9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9">
        <v>0</v>
      </c>
      <c r="BI57" s="9">
        <v>0</v>
      </c>
      <c r="BJ57" s="8">
        <v>0</v>
      </c>
      <c r="BK57" s="9">
        <v>0</v>
      </c>
      <c r="BL57" s="9">
        <v>0</v>
      </c>
    </row>
    <row r="58" spans="2:64">
      <c r="B58" s="8" t="s">
        <v>174</v>
      </c>
      <c r="C58" s="9" t="s">
        <v>175</v>
      </c>
      <c r="D58" s="8"/>
      <c r="E58" s="8"/>
      <c r="F58" s="33"/>
      <c r="G58" s="34"/>
      <c r="H58" s="9"/>
      <c r="I58" s="8"/>
      <c r="J58" s="8"/>
      <c r="K58" s="8"/>
      <c r="L58" s="9"/>
      <c r="M58" s="8"/>
      <c r="N58" s="8"/>
      <c r="O58" s="9"/>
      <c r="P58" s="9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9">
        <v>0</v>
      </c>
      <c r="AA58" s="8">
        <v>0</v>
      </c>
      <c r="AB58" s="8">
        <v>0</v>
      </c>
      <c r="AC58" s="8">
        <v>0</v>
      </c>
      <c r="AD58" s="9">
        <v>0</v>
      </c>
      <c r="AE58" s="8">
        <v>0</v>
      </c>
      <c r="AF58" s="8">
        <v>0</v>
      </c>
      <c r="AG58" s="8">
        <v>0</v>
      </c>
      <c r="AH58" s="8">
        <v>0</v>
      </c>
      <c r="AI58" s="9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9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9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9">
        <v>0</v>
      </c>
      <c r="BI58" s="9">
        <v>0</v>
      </c>
      <c r="BJ58" s="8">
        <v>0</v>
      </c>
      <c r="BK58" s="9">
        <v>0</v>
      </c>
      <c r="BL58" s="9">
        <v>0</v>
      </c>
    </row>
    <row r="59" spans="2:64">
      <c r="B59" s="8" t="s">
        <v>176</v>
      </c>
      <c r="C59" s="9" t="s">
        <v>177</v>
      </c>
      <c r="D59" s="8"/>
      <c r="E59" s="8"/>
      <c r="F59" s="33"/>
      <c r="G59" s="34"/>
      <c r="H59" s="9"/>
      <c r="I59" s="8"/>
      <c r="J59" s="8"/>
      <c r="K59" s="8"/>
      <c r="L59" s="9"/>
      <c r="M59" s="8"/>
      <c r="N59" s="8"/>
      <c r="O59" s="9"/>
      <c r="P59" s="9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9">
        <v>0</v>
      </c>
      <c r="AA59" s="8">
        <v>0</v>
      </c>
      <c r="AB59" s="8">
        <v>0</v>
      </c>
      <c r="AC59" s="8">
        <v>0</v>
      </c>
      <c r="AD59" s="9">
        <v>0</v>
      </c>
      <c r="AE59" s="8">
        <v>0</v>
      </c>
      <c r="AF59" s="8">
        <v>0</v>
      </c>
      <c r="AG59" s="8">
        <v>0</v>
      </c>
      <c r="AH59" s="8">
        <v>0</v>
      </c>
      <c r="AI59" s="9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9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9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9">
        <v>0</v>
      </c>
      <c r="BI59" s="9">
        <v>0</v>
      </c>
      <c r="BJ59" s="8">
        <v>0</v>
      </c>
      <c r="BK59" s="9">
        <v>0</v>
      </c>
      <c r="BL59" s="9">
        <v>0</v>
      </c>
    </row>
    <row r="60" spans="2:64">
      <c r="B60" s="8" t="s">
        <v>178</v>
      </c>
      <c r="C60" s="9" t="s">
        <v>179</v>
      </c>
      <c r="D60" s="8"/>
      <c r="E60" s="8"/>
      <c r="F60" s="33"/>
      <c r="G60" s="34"/>
      <c r="H60" s="9"/>
      <c r="I60" s="8"/>
      <c r="J60" s="8"/>
      <c r="K60" s="8"/>
      <c r="L60" s="9"/>
      <c r="M60" s="8"/>
      <c r="N60" s="8"/>
      <c r="O60" s="9"/>
      <c r="P60" s="9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9">
        <v>0</v>
      </c>
      <c r="AA60" s="8">
        <v>0</v>
      </c>
      <c r="AB60" s="8">
        <v>0</v>
      </c>
      <c r="AC60" s="8">
        <v>0</v>
      </c>
      <c r="AD60" s="9">
        <v>0</v>
      </c>
      <c r="AE60" s="8">
        <v>0</v>
      </c>
      <c r="AF60" s="8">
        <v>0</v>
      </c>
      <c r="AG60" s="8">
        <v>0</v>
      </c>
      <c r="AH60" s="8">
        <v>0</v>
      </c>
      <c r="AI60" s="9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9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9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9">
        <v>0</v>
      </c>
      <c r="BI60" s="9">
        <v>0</v>
      </c>
      <c r="BJ60" s="8">
        <v>0</v>
      </c>
      <c r="BK60" s="9">
        <v>0</v>
      </c>
      <c r="BL60" s="9">
        <v>0</v>
      </c>
    </row>
    <row r="61" spans="2:64">
      <c r="B61" s="8" t="s">
        <v>180</v>
      </c>
      <c r="C61" s="9" t="s">
        <v>181</v>
      </c>
      <c r="D61" s="8"/>
      <c r="E61" s="8"/>
      <c r="F61" s="33"/>
      <c r="G61" s="34"/>
      <c r="H61" s="9"/>
      <c r="I61" s="8"/>
      <c r="J61" s="8"/>
      <c r="K61" s="8"/>
      <c r="L61" s="9"/>
      <c r="M61" s="8"/>
      <c r="N61" s="8"/>
      <c r="O61" s="9"/>
      <c r="P61" s="9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9">
        <v>0</v>
      </c>
      <c r="AA61" s="8">
        <v>0</v>
      </c>
      <c r="AB61" s="8">
        <v>0</v>
      </c>
      <c r="AC61" s="8">
        <v>0</v>
      </c>
      <c r="AD61" s="9">
        <v>0</v>
      </c>
      <c r="AE61" s="8">
        <v>0</v>
      </c>
      <c r="AF61" s="8">
        <v>0</v>
      </c>
      <c r="AG61" s="8">
        <v>0</v>
      </c>
      <c r="AH61" s="8">
        <v>0</v>
      </c>
      <c r="AI61" s="9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9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9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9">
        <v>0</v>
      </c>
      <c r="BI61" s="9">
        <v>0</v>
      </c>
      <c r="BJ61" s="8">
        <v>0</v>
      </c>
      <c r="BK61" s="9">
        <v>0</v>
      </c>
      <c r="BL61" s="9">
        <v>0</v>
      </c>
    </row>
    <row r="62" spans="2:64">
      <c r="B62" s="8" t="s">
        <v>182</v>
      </c>
      <c r="C62" s="9" t="s">
        <v>183</v>
      </c>
      <c r="D62" s="8"/>
      <c r="E62" s="8"/>
      <c r="F62" s="33"/>
      <c r="G62" s="34"/>
      <c r="H62" s="9"/>
      <c r="I62" s="8"/>
      <c r="J62" s="8"/>
      <c r="K62" s="8"/>
      <c r="L62" s="9"/>
      <c r="M62" s="8"/>
      <c r="N62" s="8"/>
      <c r="O62" s="9"/>
      <c r="P62" s="9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9">
        <v>0</v>
      </c>
      <c r="AA62" s="8">
        <v>0</v>
      </c>
      <c r="AB62" s="8">
        <v>0</v>
      </c>
      <c r="AC62" s="8">
        <v>0</v>
      </c>
      <c r="AD62" s="9">
        <v>0</v>
      </c>
      <c r="AE62" s="8">
        <v>0</v>
      </c>
      <c r="AF62" s="8">
        <v>0</v>
      </c>
      <c r="AG62" s="8">
        <v>0</v>
      </c>
      <c r="AH62" s="8">
        <v>0</v>
      </c>
      <c r="AI62" s="9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9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9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9">
        <v>0</v>
      </c>
      <c r="BI62" s="9">
        <v>0</v>
      </c>
      <c r="BJ62" s="8">
        <v>0</v>
      </c>
      <c r="BK62" s="9">
        <v>0</v>
      </c>
      <c r="BL62" s="9">
        <v>0</v>
      </c>
    </row>
    <row r="63" spans="2:64">
      <c r="B63" s="8" t="s">
        <v>184</v>
      </c>
      <c r="C63" s="9" t="s">
        <v>185</v>
      </c>
      <c r="D63" s="8"/>
      <c r="E63" s="8"/>
      <c r="F63" s="33"/>
      <c r="G63" s="34"/>
      <c r="H63" s="9"/>
      <c r="I63" s="8"/>
      <c r="J63" s="8"/>
      <c r="K63" s="8"/>
      <c r="L63" s="9"/>
      <c r="M63" s="8"/>
      <c r="N63" s="8"/>
      <c r="O63" s="9"/>
      <c r="P63" s="9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9">
        <v>0</v>
      </c>
      <c r="AA63" s="8">
        <v>0</v>
      </c>
      <c r="AB63" s="8">
        <v>0</v>
      </c>
      <c r="AC63" s="8">
        <v>0</v>
      </c>
      <c r="AD63" s="9">
        <v>0</v>
      </c>
      <c r="AE63" s="8">
        <v>0</v>
      </c>
      <c r="AF63" s="8">
        <v>0</v>
      </c>
      <c r="AG63" s="8">
        <v>0</v>
      </c>
      <c r="AH63" s="8">
        <v>0</v>
      </c>
      <c r="AI63" s="9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9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9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9">
        <v>0</v>
      </c>
      <c r="BI63" s="9">
        <v>0</v>
      </c>
      <c r="BJ63" s="8">
        <v>0</v>
      </c>
      <c r="BK63" s="9">
        <v>0</v>
      </c>
      <c r="BL63" s="9">
        <v>0</v>
      </c>
    </row>
    <row r="64" spans="2:64">
      <c r="B64" s="8" t="s">
        <v>186</v>
      </c>
      <c r="C64" s="9" t="s">
        <v>187</v>
      </c>
      <c r="D64" s="8"/>
      <c r="E64" s="8"/>
      <c r="F64" s="33"/>
      <c r="G64" s="34"/>
      <c r="H64" s="9"/>
      <c r="I64" s="8"/>
      <c r="J64" s="8"/>
      <c r="K64" s="8"/>
      <c r="L64" s="9"/>
      <c r="M64" s="8"/>
      <c r="N64" s="8"/>
      <c r="O64" s="9"/>
      <c r="P64" s="9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9">
        <v>0</v>
      </c>
      <c r="AA64" s="8">
        <v>0</v>
      </c>
      <c r="AB64" s="8">
        <v>0</v>
      </c>
      <c r="AC64" s="8">
        <v>0</v>
      </c>
      <c r="AD64" s="9">
        <v>0</v>
      </c>
      <c r="AE64" s="8">
        <v>0</v>
      </c>
      <c r="AF64" s="8">
        <v>0</v>
      </c>
      <c r="AG64" s="8">
        <v>0</v>
      </c>
      <c r="AH64" s="8">
        <v>0</v>
      </c>
      <c r="AI64" s="9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9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9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9">
        <v>0</v>
      </c>
      <c r="BI64" s="9">
        <v>0</v>
      </c>
      <c r="BJ64" s="8">
        <v>0</v>
      </c>
      <c r="BK64" s="9">
        <v>0</v>
      </c>
      <c r="BL64" s="9">
        <v>0</v>
      </c>
    </row>
    <row r="65" spans="2:64">
      <c r="B65" s="8" t="s">
        <v>188</v>
      </c>
      <c r="C65" s="9" t="s">
        <v>189</v>
      </c>
      <c r="D65" s="8"/>
      <c r="E65" s="8"/>
      <c r="F65" s="33"/>
      <c r="G65" s="34"/>
      <c r="H65" s="9"/>
      <c r="I65" s="8"/>
      <c r="J65" s="8"/>
      <c r="K65" s="8"/>
      <c r="L65" s="9"/>
      <c r="M65" s="8"/>
      <c r="N65" s="8"/>
      <c r="O65" s="9"/>
      <c r="P65" s="9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9">
        <v>0</v>
      </c>
      <c r="AA65" s="8">
        <v>0</v>
      </c>
      <c r="AB65" s="8">
        <v>0</v>
      </c>
      <c r="AC65" s="8">
        <v>0</v>
      </c>
      <c r="AD65" s="9">
        <v>0</v>
      </c>
      <c r="AE65" s="8">
        <v>0</v>
      </c>
      <c r="AF65" s="8">
        <v>0</v>
      </c>
      <c r="AG65" s="8">
        <v>0</v>
      </c>
      <c r="AH65" s="8">
        <v>0</v>
      </c>
      <c r="AI65" s="9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9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9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9">
        <v>0</v>
      </c>
      <c r="BI65" s="9">
        <v>0</v>
      </c>
      <c r="BJ65" s="8">
        <v>0</v>
      </c>
      <c r="BK65" s="9">
        <v>0</v>
      </c>
      <c r="BL65" s="9">
        <v>0</v>
      </c>
    </row>
    <row r="66" spans="2:64">
      <c r="B66" s="8" t="s">
        <v>190</v>
      </c>
      <c r="C66" s="9" t="s">
        <v>191</v>
      </c>
      <c r="D66" s="8"/>
      <c r="E66" s="8"/>
      <c r="F66" s="33"/>
      <c r="G66" s="34"/>
      <c r="H66" s="9"/>
      <c r="I66" s="8"/>
      <c r="J66" s="8"/>
      <c r="K66" s="8"/>
      <c r="L66" s="9"/>
      <c r="M66" s="8"/>
      <c r="N66" s="8"/>
      <c r="O66" s="9"/>
      <c r="P66" s="9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9">
        <v>0</v>
      </c>
      <c r="AA66" s="8">
        <v>0</v>
      </c>
      <c r="AB66" s="8">
        <v>0</v>
      </c>
      <c r="AC66" s="8">
        <v>0</v>
      </c>
      <c r="AD66" s="9">
        <v>0</v>
      </c>
      <c r="AE66" s="8">
        <v>0</v>
      </c>
      <c r="AF66" s="8">
        <v>0</v>
      </c>
      <c r="AG66" s="8">
        <v>0</v>
      </c>
      <c r="AH66" s="8">
        <v>0</v>
      </c>
      <c r="AI66" s="9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9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9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9">
        <v>0</v>
      </c>
      <c r="BI66" s="9">
        <v>0</v>
      </c>
      <c r="BJ66" s="8">
        <v>0</v>
      </c>
      <c r="BK66" s="9">
        <v>0</v>
      </c>
      <c r="BL66" s="9">
        <v>0</v>
      </c>
    </row>
    <row r="67" spans="2:64">
      <c r="B67" s="8" t="s">
        <v>192</v>
      </c>
      <c r="C67" s="9" t="s">
        <v>193</v>
      </c>
      <c r="D67" s="8"/>
      <c r="E67" s="8"/>
      <c r="F67" s="33"/>
      <c r="G67" s="34"/>
      <c r="H67" s="9"/>
      <c r="I67" s="8"/>
      <c r="J67" s="8"/>
      <c r="K67" s="8"/>
      <c r="L67" s="9"/>
      <c r="M67" s="8"/>
      <c r="N67" s="8"/>
      <c r="O67" s="9"/>
      <c r="P67" s="9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9">
        <v>0</v>
      </c>
      <c r="AA67" s="8">
        <v>0</v>
      </c>
      <c r="AB67" s="8">
        <v>0</v>
      </c>
      <c r="AC67" s="8">
        <v>0</v>
      </c>
      <c r="AD67" s="9">
        <v>0</v>
      </c>
      <c r="AE67" s="8">
        <v>0</v>
      </c>
      <c r="AF67" s="8">
        <v>0</v>
      </c>
      <c r="AG67" s="8">
        <v>0</v>
      </c>
      <c r="AH67" s="8">
        <v>0</v>
      </c>
      <c r="AI67" s="9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9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9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9">
        <v>0</v>
      </c>
      <c r="BI67" s="9">
        <v>0</v>
      </c>
      <c r="BJ67" s="8">
        <v>0</v>
      </c>
      <c r="BK67" s="9">
        <v>0</v>
      </c>
      <c r="BL67" s="9">
        <v>0</v>
      </c>
    </row>
    <row r="68" spans="2:64">
      <c r="B68" s="8" t="s">
        <v>194</v>
      </c>
      <c r="C68" s="9" t="s">
        <v>195</v>
      </c>
      <c r="D68" s="8"/>
      <c r="E68" s="8"/>
      <c r="F68" s="33"/>
      <c r="G68" s="34"/>
      <c r="H68" s="9"/>
      <c r="I68" s="8"/>
      <c r="J68" s="8"/>
      <c r="K68" s="8"/>
      <c r="L68" s="9"/>
      <c r="M68" s="8"/>
      <c r="N68" s="8"/>
      <c r="O68" s="9"/>
      <c r="P68" s="9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9">
        <v>0</v>
      </c>
      <c r="AA68" s="8">
        <v>0</v>
      </c>
      <c r="AB68" s="8">
        <v>0</v>
      </c>
      <c r="AC68" s="8">
        <v>0</v>
      </c>
      <c r="AD68" s="9">
        <v>0</v>
      </c>
      <c r="AE68" s="8">
        <v>0</v>
      </c>
      <c r="AF68" s="8">
        <v>0</v>
      </c>
      <c r="AG68" s="8">
        <v>0</v>
      </c>
      <c r="AH68" s="8">
        <v>0</v>
      </c>
      <c r="AI68" s="9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9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9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9">
        <v>0</v>
      </c>
      <c r="BI68" s="9">
        <v>0</v>
      </c>
      <c r="BJ68" s="8">
        <v>0</v>
      </c>
      <c r="BK68" s="9">
        <v>0</v>
      </c>
      <c r="BL68" s="9">
        <v>0</v>
      </c>
    </row>
    <row r="69" spans="2:64">
      <c r="B69" s="8" t="s">
        <v>196</v>
      </c>
      <c r="C69" s="9" t="s">
        <v>197</v>
      </c>
      <c r="D69" s="8"/>
      <c r="E69" s="8"/>
      <c r="F69" s="33"/>
      <c r="G69" s="34"/>
      <c r="H69" s="9"/>
      <c r="I69" s="8"/>
      <c r="J69" s="8"/>
      <c r="K69" s="8"/>
      <c r="L69" s="9"/>
      <c r="M69" s="8"/>
      <c r="N69" s="8"/>
      <c r="O69" s="9"/>
      <c r="P69" s="9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9">
        <v>0</v>
      </c>
      <c r="AA69" s="8">
        <v>0</v>
      </c>
      <c r="AB69" s="8">
        <v>0</v>
      </c>
      <c r="AC69" s="8">
        <v>0</v>
      </c>
      <c r="AD69" s="9">
        <v>0</v>
      </c>
      <c r="AE69" s="8">
        <v>0</v>
      </c>
      <c r="AF69" s="8">
        <v>0</v>
      </c>
      <c r="AG69" s="8">
        <v>0</v>
      </c>
      <c r="AH69" s="8">
        <v>0</v>
      </c>
      <c r="AI69" s="9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9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9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9">
        <v>0</v>
      </c>
      <c r="BI69" s="9">
        <v>0</v>
      </c>
      <c r="BJ69" s="8">
        <v>0</v>
      </c>
      <c r="BK69" s="9">
        <v>0</v>
      </c>
      <c r="BL69" s="9">
        <v>0</v>
      </c>
    </row>
    <row r="70" spans="2:64">
      <c r="B70" s="8" t="s">
        <v>198</v>
      </c>
      <c r="C70" s="9" t="s">
        <v>199</v>
      </c>
      <c r="D70" s="8"/>
      <c r="E70" s="8"/>
      <c r="F70" s="33"/>
      <c r="G70" s="34"/>
      <c r="H70" s="9"/>
      <c r="I70" s="8"/>
      <c r="J70" s="8"/>
      <c r="K70" s="8"/>
      <c r="L70" s="9"/>
      <c r="M70" s="8"/>
      <c r="N70" s="8"/>
      <c r="O70" s="9"/>
      <c r="P70" s="9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9">
        <v>0</v>
      </c>
      <c r="AA70" s="8">
        <v>0</v>
      </c>
      <c r="AB70" s="8">
        <v>0</v>
      </c>
      <c r="AC70" s="8">
        <v>0</v>
      </c>
      <c r="AD70" s="9">
        <v>0</v>
      </c>
      <c r="AE70" s="8">
        <v>0</v>
      </c>
      <c r="AF70" s="8">
        <v>0</v>
      </c>
      <c r="AG70" s="8">
        <v>0</v>
      </c>
      <c r="AH70" s="8">
        <v>0</v>
      </c>
      <c r="AI70" s="9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9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9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9">
        <v>0</v>
      </c>
      <c r="BI70" s="9">
        <v>0</v>
      </c>
      <c r="BJ70" s="8">
        <v>0</v>
      </c>
      <c r="BK70" s="9">
        <v>0</v>
      </c>
      <c r="BL70" s="9">
        <v>0</v>
      </c>
    </row>
    <row r="71" spans="2:64">
      <c r="B71" s="8" t="s">
        <v>200</v>
      </c>
      <c r="C71" s="9" t="s">
        <v>201</v>
      </c>
      <c r="D71" s="8"/>
      <c r="E71" s="8"/>
      <c r="F71" s="33"/>
      <c r="G71" s="34"/>
      <c r="H71" s="9"/>
      <c r="I71" s="8"/>
      <c r="J71" s="8"/>
      <c r="K71" s="8"/>
      <c r="L71" s="9"/>
      <c r="M71" s="8"/>
      <c r="N71" s="8"/>
      <c r="O71" s="9"/>
      <c r="P71" s="9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9">
        <v>0</v>
      </c>
      <c r="AA71" s="8">
        <v>0</v>
      </c>
      <c r="AB71" s="8">
        <v>0</v>
      </c>
      <c r="AC71" s="8">
        <v>0</v>
      </c>
      <c r="AD71" s="9">
        <v>0</v>
      </c>
      <c r="AE71" s="8">
        <v>0</v>
      </c>
      <c r="AF71" s="8">
        <v>0</v>
      </c>
      <c r="AG71" s="8">
        <v>0</v>
      </c>
      <c r="AH71" s="8">
        <v>0</v>
      </c>
      <c r="AI71" s="9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9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9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9">
        <v>0</v>
      </c>
      <c r="BI71" s="9">
        <v>0</v>
      </c>
      <c r="BJ71" s="8">
        <v>0</v>
      </c>
      <c r="BK71" s="9">
        <v>0</v>
      </c>
      <c r="BL71" s="9">
        <v>0</v>
      </c>
    </row>
    <row r="72" spans="2:64">
      <c r="B72" s="8" t="s">
        <v>202</v>
      </c>
      <c r="C72" s="9" t="s">
        <v>203</v>
      </c>
      <c r="D72" s="8"/>
      <c r="E72" s="8"/>
      <c r="F72" s="33"/>
      <c r="G72" s="34"/>
      <c r="H72" s="9"/>
      <c r="I72" s="8"/>
      <c r="J72" s="8"/>
      <c r="K72" s="8"/>
      <c r="L72" s="9"/>
      <c r="M72" s="8"/>
      <c r="N72" s="8"/>
      <c r="O72" s="9"/>
      <c r="P72" s="9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9">
        <v>0</v>
      </c>
      <c r="AA72" s="8">
        <v>0</v>
      </c>
      <c r="AB72" s="8">
        <v>0</v>
      </c>
      <c r="AC72" s="8">
        <v>0</v>
      </c>
      <c r="AD72" s="9">
        <v>0</v>
      </c>
      <c r="AE72" s="8">
        <v>0</v>
      </c>
      <c r="AF72" s="8">
        <v>0</v>
      </c>
      <c r="AG72" s="8">
        <v>0</v>
      </c>
      <c r="AH72" s="8">
        <v>0</v>
      </c>
      <c r="AI72" s="9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9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9">
        <v>0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9">
        <v>0</v>
      </c>
      <c r="BI72" s="9">
        <v>0</v>
      </c>
      <c r="BJ72" s="8">
        <v>0</v>
      </c>
      <c r="BK72" s="9">
        <v>0</v>
      </c>
      <c r="BL72" s="9">
        <v>0</v>
      </c>
    </row>
    <row r="73" spans="2:64">
      <c r="B73" s="8" t="s">
        <v>204</v>
      </c>
      <c r="C73" s="9" t="s">
        <v>205</v>
      </c>
      <c r="D73" s="8"/>
      <c r="E73" s="8"/>
      <c r="F73" s="33"/>
      <c r="G73" s="34"/>
      <c r="H73" s="9"/>
      <c r="I73" s="8"/>
      <c r="J73" s="8"/>
      <c r="K73" s="8"/>
      <c r="L73" s="9"/>
      <c r="M73" s="8"/>
      <c r="N73" s="8"/>
      <c r="O73" s="9"/>
      <c r="P73" s="9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9">
        <v>0</v>
      </c>
      <c r="AA73" s="8">
        <v>0</v>
      </c>
      <c r="AB73" s="8">
        <v>0</v>
      </c>
      <c r="AC73" s="8">
        <v>0</v>
      </c>
      <c r="AD73" s="9">
        <v>0</v>
      </c>
      <c r="AE73" s="8">
        <v>0</v>
      </c>
      <c r="AF73" s="8">
        <v>0</v>
      </c>
      <c r="AG73" s="8">
        <v>0</v>
      </c>
      <c r="AH73" s="8">
        <v>0</v>
      </c>
      <c r="AI73" s="9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9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9">
        <v>0</v>
      </c>
      <c r="BA73" s="8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9">
        <v>0</v>
      </c>
      <c r="BI73" s="9">
        <v>0</v>
      </c>
      <c r="BJ73" s="8">
        <v>0</v>
      </c>
      <c r="BK73" s="9">
        <v>0</v>
      </c>
      <c r="BL73" s="9">
        <v>0</v>
      </c>
    </row>
    <row r="74" spans="2:64">
      <c r="B74" s="8" t="s">
        <v>206</v>
      </c>
      <c r="C74" s="9" t="s">
        <v>207</v>
      </c>
      <c r="D74" s="8"/>
      <c r="E74" s="8"/>
      <c r="F74" s="33"/>
      <c r="G74" s="34"/>
      <c r="H74" s="9"/>
      <c r="I74" s="8"/>
      <c r="J74" s="8"/>
      <c r="K74" s="8"/>
      <c r="L74" s="9"/>
      <c r="M74" s="8"/>
      <c r="N74" s="8"/>
      <c r="O74" s="9"/>
      <c r="P74" s="9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9">
        <v>0</v>
      </c>
      <c r="AA74" s="8">
        <v>0</v>
      </c>
      <c r="AB74" s="8">
        <v>0</v>
      </c>
      <c r="AC74" s="8">
        <v>0</v>
      </c>
      <c r="AD74" s="9">
        <v>0</v>
      </c>
      <c r="AE74" s="8">
        <v>0</v>
      </c>
      <c r="AF74" s="8">
        <v>0</v>
      </c>
      <c r="AG74" s="8">
        <v>0</v>
      </c>
      <c r="AH74" s="8">
        <v>0</v>
      </c>
      <c r="AI74" s="9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9">
        <v>0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9">
        <v>0</v>
      </c>
      <c r="BA74" s="8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9">
        <v>0</v>
      </c>
      <c r="BI74" s="9">
        <v>0</v>
      </c>
      <c r="BJ74" s="8">
        <v>0</v>
      </c>
      <c r="BK74" s="9">
        <v>0</v>
      </c>
      <c r="BL74" s="9">
        <v>0</v>
      </c>
    </row>
    <row r="75" spans="2:64">
      <c r="B75" s="8" t="s">
        <v>208</v>
      </c>
      <c r="C75" s="9" t="s">
        <v>209</v>
      </c>
      <c r="D75" s="8"/>
      <c r="E75" s="8"/>
      <c r="F75" s="33"/>
      <c r="G75" s="34"/>
      <c r="H75" s="9"/>
      <c r="I75" s="8"/>
      <c r="J75" s="8"/>
      <c r="K75" s="8"/>
      <c r="L75" s="9"/>
      <c r="M75" s="8"/>
      <c r="N75" s="8"/>
      <c r="O75" s="9"/>
      <c r="P75" s="9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9">
        <v>0</v>
      </c>
      <c r="AA75" s="8">
        <v>0</v>
      </c>
      <c r="AB75" s="8">
        <v>0</v>
      </c>
      <c r="AC75" s="8">
        <v>0</v>
      </c>
      <c r="AD75" s="9">
        <v>0</v>
      </c>
      <c r="AE75" s="8">
        <v>0</v>
      </c>
      <c r="AF75" s="8">
        <v>0</v>
      </c>
      <c r="AG75" s="8">
        <v>0</v>
      </c>
      <c r="AH75" s="8">
        <v>0</v>
      </c>
      <c r="AI75" s="9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9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9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9">
        <v>0</v>
      </c>
      <c r="BI75" s="9">
        <v>0</v>
      </c>
      <c r="BJ75" s="8">
        <v>0</v>
      </c>
      <c r="BK75" s="9">
        <v>0</v>
      </c>
      <c r="BL75" s="9">
        <v>0</v>
      </c>
    </row>
    <row r="76" spans="2:64">
      <c r="B76" s="8" t="s">
        <v>210</v>
      </c>
      <c r="C76" s="9" t="s">
        <v>211</v>
      </c>
      <c r="D76" s="8"/>
      <c r="E76" s="8"/>
      <c r="F76" s="33"/>
      <c r="G76" s="34"/>
      <c r="H76" s="9"/>
      <c r="I76" s="8"/>
      <c r="J76" s="8"/>
      <c r="K76" s="8"/>
      <c r="L76" s="9"/>
      <c r="M76" s="8"/>
      <c r="N76" s="8"/>
      <c r="O76" s="9"/>
      <c r="P76" s="9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9">
        <v>0</v>
      </c>
      <c r="AA76" s="8">
        <v>0</v>
      </c>
      <c r="AB76" s="8">
        <v>0</v>
      </c>
      <c r="AC76" s="8">
        <v>0</v>
      </c>
      <c r="AD76" s="9">
        <v>0</v>
      </c>
      <c r="AE76" s="8">
        <v>0</v>
      </c>
      <c r="AF76" s="8">
        <v>0</v>
      </c>
      <c r="AG76" s="8">
        <v>0</v>
      </c>
      <c r="AH76" s="8">
        <v>0</v>
      </c>
      <c r="AI76" s="9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9">
        <v>0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9">
        <v>0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9">
        <v>0</v>
      </c>
      <c r="BI76" s="9">
        <v>0</v>
      </c>
      <c r="BJ76" s="8">
        <v>0</v>
      </c>
      <c r="BK76" s="9">
        <v>0</v>
      </c>
      <c r="BL76" s="9">
        <v>0</v>
      </c>
    </row>
    <row r="77" spans="2:64">
      <c r="B77" s="8" t="s">
        <v>212</v>
      </c>
      <c r="C77" s="9" t="s">
        <v>213</v>
      </c>
      <c r="D77" s="8"/>
      <c r="E77" s="8"/>
      <c r="F77" s="33"/>
      <c r="G77" s="34"/>
      <c r="H77" s="9"/>
      <c r="I77" s="8"/>
      <c r="J77" s="8"/>
      <c r="K77" s="8"/>
      <c r="L77" s="9"/>
      <c r="M77" s="8"/>
      <c r="N77" s="8"/>
      <c r="O77" s="9"/>
      <c r="P77" s="9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9">
        <v>0</v>
      </c>
      <c r="AA77" s="8">
        <v>0</v>
      </c>
      <c r="AB77" s="8">
        <v>0</v>
      </c>
      <c r="AC77" s="8">
        <v>0</v>
      </c>
      <c r="AD77" s="9">
        <v>0</v>
      </c>
      <c r="AE77" s="8">
        <v>0</v>
      </c>
      <c r="AF77" s="8">
        <v>0</v>
      </c>
      <c r="AG77" s="8">
        <v>0</v>
      </c>
      <c r="AH77" s="8">
        <v>0</v>
      </c>
      <c r="AI77" s="9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9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9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9">
        <v>0</v>
      </c>
      <c r="BI77" s="9">
        <v>0</v>
      </c>
      <c r="BJ77" s="8">
        <v>0</v>
      </c>
      <c r="BK77" s="9">
        <v>0</v>
      </c>
      <c r="BL77" s="9">
        <v>0</v>
      </c>
    </row>
    <row r="78" spans="2:64">
      <c r="B78" s="8" t="s">
        <v>214</v>
      </c>
      <c r="C78" s="9" t="s">
        <v>215</v>
      </c>
      <c r="D78" s="8"/>
      <c r="E78" s="8"/>
      <c r="F78" s="33"/>
      <c r="G78" s="34"/>
      <c r="H78" s="9"/>
      <c r="I78" s="8"/>
      <c r="J78" s="8"/>
      <c r="K78" s="8"/>
      <c r="L78" s="9"/>
      <c r="M78" s="8"/>
      <c r="N78" s="8"/>
      <c r="O78" s="9"/>
      <c r="P78" s="9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9">
        <v>0</v>
      </c>
      <c r="AA78" s="8">
        <v>0</v>
      </c>
      <c r="AB78" s="8">
        <v>0</v>
      </c>
      <c r="AC78" s="8">
        <v>0</v>
      </c>
      <c r="AD78" s="9">
        <v>0</v>
      </c>
      <c r="AE78" s="8">
        <v>0</v>
      </c>
      <c r="AF78" s="8">
        <v>0</v>
      </c>
      <c r="AG78" s="8">
        <v>0</v>
      </c>
      <c r="AH78" s="8">
        <v>0</v>
      </c>
      <c r="AI78" s="9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9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9">
        <v>0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9">
        <v>0</v>
      </c>
      <c r="BI78" s="9">
        <v>0</v>
      </c>
      <c r="BJ78" s="8">
        <v>0</v>
      </c>
      <c r="BK78" s="9">
        <v>0</v>
      </c>
      <c r="BL78" s="9">
        <v>0</v>
      </c>
    </row>
    <row r="79" spans="2:64">
      <c r="B79" s="8" t="s">
        <v>216</v>
      </c>
      <c r="C79" s="9" t="s">
        <v>217</v>
      </c>
      <c r="D79" s="8"/>
      <c r="E79" s="8"/>
      <c r="F79" s="33"/>
      <c r="G79" s="34"/>
      <c r="H79" s="9"/>
      <c r="I79" s="8"/>
      <c r="J79" s="8"/>
      <c r="K79" s="8"/>
      <c r="L79" s="9"/>
      <c r="M79" s="8"/>
      <c r="N79" s="8"/>
      <c r="O79" s="9"/>
      <c r="P79" s="9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9">
        <v>0</v>
      </c>
      <c r="AA79" s="8">
        <v>0</v>
      </c>
      <c r="AB79" s="8">
        <v>0</v>
      </c>
      <c r="AC79" s="8">
        <v>0</v>
      </c>
      <c r="AD79" s="9">
        <v>0</v>
      </c>
      <c r="AE79" s="8">
        <v>0</v>
      </c>
      <c r="AF79" s="8">
        <v>0</v>
      </c>
      <c r="AG79" s="8">
        <v>0</v>
      </c>
      <c r="AH79" s="8">
        <v>0</v>
      </c>
      <c r="AI79" s="9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9">
        <v>0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9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9">
        <v>0</v>
      </c>
      <c r="BI79" s="9">
        <v>0</v>
      </c>
      <c r="BJ79" s="8">
        <v>0</v>
      </c>
      <c r="BK79" s="9">
        <v>0</v>
      </c>
      <c r="BL79" s="9">
        <v>0</v>
      </c>
    </row>
    <row r="80" spans="2:64">
      <c r="B80" s="8" t="s">
        <v>218</v>
      </c>
      <c r="C80" s="9" t="s">
        <v>219</v>
      </c>
      <c r="D80" s="8"/>
      <c r="E80" s="8"/>
      <c r="F80" s="33"/>
      <c r="G80" s="34"/>
      <c r="H80" s="9"/>
      <c r="I80" s="8"/>
      <c r="J80" s="8"/>
      <c r="K80" s="8"/>
      <c r="L80" s="9"/>
      <c r="M80" s="8"/>
      <c r="N80" s="8"/>
      <c r="O80" s="9"/>
      <c r="P80" s="9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9">
        <v>0</v>
      </c>
      <c r="AA80" s="8">
        <v>0</v>
      </c>
      <c r="AB80" s="8">
        <v>0</v>
      </c>
      <c r="AC80" s="8">
        <v>0</v>
      </c>
      <c r="AD80" s="9">
        <v>0</v>
      </c>
      <c r="AE80" s="8">
        <v>0</v>
      </c>
      <c r="AF80" s="8">
        <v>0</v>
      </c>
      <c r="AG80" s="8">
        <v>0</v>
      </c>
      <c r="AH80" s="8">
        <v>0</v>
      </c>
      <c r="AI80" s="9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9">
        <v>0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9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9">
        <v>0</v>
      </c>
      <c r="BI80" s="9">
        <v>0</v>
      </c>
      <c r="BJ80" s="8">
        <v>0</v>
      </c>
      <c r="BK80" s="9">
        <v>0</v>
      </c>
      <c r="BL80" s="9">
        <v>0</v>
      </c>
    </row>
    <row r="81" spans="2:64">
      <c r="B81" s="8" t="s">
        <v>220</v>
      </c>
      <c r="C81" s="9" t="s">
        <v>221</v>
      </c>
      <c r="D81" s="8"/>
      <c r="E81" s="8"/>
      <c r="F81" s="33"/>
      <c r="G81" s="34"/>
      <c r="H81" s="9"/>
      <c r="I81" s="8"/>
      <c r="J81" s="8"/>
      <c r="K81" s="8"/>
      <c r="L81" s="9"/>
      <c r="M81" s="8"/>
      <c r="N81" s="8"/>
      <c r="O81" s="9"/>
      <c r="P81" s="9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9">
        <v>0</v>
      </c>
      <c r="AA81" s="8">
        <v>0</v>
      </c>
      <c r="AB81" s="8">
        <v>0</v>
      </c>
      <c r="AC81" s="8">
        <v>0</v>
      </c>
      <c r="AD81" s="9">
        <v>0</v>
      </c>
      <c r="AE81" s="8">
        <v>0</v>
      </c>
      <c r="AF81" s="8">
        <v>0</v>
      </c>
      <c r="AG81" s="8">
        <v>0</v>
      </c>
      <c r="AH81" s="8">
        <v>0</v>
      </c>
      <c r="AI81" s="9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9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9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9">
        <v>0</v>
      </c>
      <c r="BI81" s="9">
        <v>0</v>
      </c>
      <c r="BJ81" s="8">
        <v>0</v>
      </c>
      <c r="BK81" s="9">
        <v>0</v>
      </c>
      <c r="BL81" s="9">
        <v>0</v>
      </c>
    </row>
    <row r="82" spans="2:64">
      <c r="B82" s="8" t="s">
        <v>222</v>
      </c>
      <c r="C82" s="9" t="s">
        <v>223</v>
      </c>
      <c r="D82" s="8"/>
      <c r="E82" s="8"/>
      <c r="F82" s="33"/>
      <c r="G82" s="34"/>
      <c r="H82" s="9"/>
      <c r="I82" s="8"/>
      <c r="J82" s="8"/>
      <c r="K82" s="8"/>
      <c r="L82" s="9"/>
      <c r="M82" s="8"/>
      <c r="N82" s="8"/>
      <c r="O82" s="9"/>
      <c r="P82" s="9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9">
        <v>0</v>
      </c>
      <c r="AA82" s="8">
        <v>0</v>
      </c>
      <c r="AB82" s="8">
        <v>0</v>
      </c>
      <c r="AC82" s="8">
        <v>0</v>
      </c>
      <c r="AD82" s="9">
        <v>0</v>
      </c>
      <c r="AE82" s="8">
        <v>0</v>
      </c>
      <c r="AF82" s="8">
        <v>0</v>
      </c>
      <c r="AG82" s="8">
        <v>0</v>
      </c>
      <c r="AH82" s="8">
        <v>0</v>
      </c>
      <c r="AI82" s="9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9">
        <v>0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9">
        <v>0</v>
      </c>
      <c r="BA82" s="8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9">
        <v>0</v>
      </c>
      <c r="BI82" s="9">
        <v>0</v>
      </c>
      <c r="BJ82" s="8">
        <v>0</v>
      </c>
      <c r="BK82" s="9">
        <v>0</v>
      </c>
      <c r="BL82" s="9">
        <v>0</v>
      </c>
    </row>
    <row r="83" spans="2:64">
      <c r="B83" s="8" t="s">
        <v>224</v>
      </c>
      <c r="C83" s="9" t="s">
        <v>225</v>
      </c>
      <c r="D83" s="8"/>
      <c r="E83" s="8"/>
      <c r="F83" s="33"/>
      <c r="G83" s="34"/>
      <c r="H83" s="9"/>
      <c r="I83" s="8"/>
      <c r="J83" s="8"/>
      <c r="K83" s="8"/>
      <c r="L83" s="9"/>
      <c r="M83" s="8"/>
      <c r="N83" s="8"/>
      <c r="O83" s="9"/>
      <c r="P83" s="9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9">
        <v>0</v>
      </c>
      <c r="AA83" s="8">
        <v>0</v>
      </c>
      <c r="AB83" s="8">
        <v>0</v>
      </c>
      <c r="AC83" s="8">
        <v>0</v>
      </c>
      <c r="AD83" s="9">
        <v>0</v>
      </c>
      <c r="AE83" s="8">
        <v>0</v>
      </c>
      <c r="AF83" s="8">
        <v>0</v>
      </c>
      <c r="AG83" s="8">
        <v>0</v>
      </c>
      <c r="AH83" s="8">
        <v>0</v>
      </c>
      <c r="AI83" s="9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9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9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9">
        <v>0</v>
      </c>
      <c r="BI83" s="9">
        <v>0</v>
      </c>
      <c r="BJ83" s="8">
        <v>0</v>
      </c>
      <c r="BK83" s="9">
        <v>0</v>
      </c>
      <c r="BL83" s="9">
        <v>0</v>
      </c>
    </row>
    <row r="84" spans="2:64">
      <c r="B84" s="8" t="s">
        <v>226</v>
      </c>
      <c r="C84" s="9" t="s">
        <v>227</v>
      </c>
      <c r="D84" s="8"/>
      <c r="E84" s="8"/>
      <c r="F84" s="33"/>
      <c r="G84" s="34"/>
      <c r="H84" s="9"/>
      <c r="I84" s="8"/>
      <c r="J84" s="8"/>
      <c r="K84" s="8"/>
      <c r="L84" s="9"/>
      <c r="M84" s="8"/>
      <c r="N84" s="8"/>
      <c r="O84" s="9"/>
      <c r="P84" s="9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9">
        <v>0</v>
      </c>
      <c r="AA84" s="8">
        <v>0</v>
      </c>
      <c r="AB84" s="8">
        <v>0</v>
      </c>
      <c r="AC84" s="8">
        <v>0</v>
      </c>
      <c r="AD84" s="9">
        <v>0</v>
      </c>
      <c r="AE84" s="8">
        <v>0</v>
      </c>
      <c r="AF84" s="8">
        <v>0</v>
      </c>
      <c r="AG84" s="8">
        <v>0</v>
      </c>
      <c r="AH84" s="8">
        <v>0</v>
      </c>
      <c r="AI84" s="9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9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9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9">
        <v>0</v>
      </c>
      <c r="BI84" s="9">
        <v>0</v>
      </c>
      <c r="BJ84" s="8">
        <v>0</v>
      </c>
      <c r="BK84" s="9">
        <v>0</v>
      </c>
      <c r="BL84" s="9">
        <v>0</v>
      </c>
    </row>
    <row r="85" spans="2:64">
      <c r="B85" s="8" t="s">
        <v>228</v>
      </c>
      <c r="C85" s="9" t="s">
        <v>229</v>
      </c>
      <c r="D85" s="8"/>
      <c r="E85" s="8"/>
      <c r="F85" s="33"/>
      <c r="G85" s="34"/>
      <c r="H85" s="9"/>
      <c r="I85" s="8"/>
      <c r="J85" s="8"/>
      <c r="K85" s="8"/>
      <c r="L85" s="9"/>
      <c r="M85" s="8"/>
      <c r="N85" s="8"/>
      <c r="O85" s="9"/>
      <c r="P85" s="9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9">
        <v>0</v>
      </c>
      <c r="AA85" s="8">
        <v>0</v>
      </c>
      <c r="AB85" s="8">
        <v>0</v>
      </c>
      <c r="AC85" s="8">
        <v>0</v>
      </c>
      <c r="AD85" s="9">
        <v>0</v>
      </c>
      <c r="AE85" s="8">
        <v>0</v>
      </c>
      <c r="AF85" s="8">
        <v>0</v>
      </c>
      <c r="AG85" s="8">
        <v>0</v>
      </c>
      <c r="AH85" s="8">
        <v>0</v>
      </c>
      <c r="AI85" s="9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9">
        <v>0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9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9">
        <v>0</v>
      </c>
      <c r="BI85" s="9">
        <v>0</v>
      </c>
      <c r="BJ85" s="8">
        <v>0</v>
      </c>
      <c r="BK85" s="9">
        <v>0</v>
      </c>
      <c r="BL85" s="9">
        <v>0</v>
      </c>
    </row>
    <row r="86" spans="2:64">
      <c r="B86" s="8" t="s">
        <v>230</v>
      </c>
      <c r="C86" s="9" t="s">
        <v>231</v>
      </c>
      <c r="D86" s="8"/>
      <c r="E86" s="8"/>
      <c r="F86" s="33"/>
      <c r="G86" s="34"/>
      <c r="H86" s="9"/>
      <c r="I86" s="8"/>
      <c r="J86" s="8"/>
      <c r="K86" s="8"/>
      <c r="L86" s="9"/>
      <c r="M86" s="8"/>
      <c r="N86" s="8"/>
      <c r="O86" s="9"/>
      <c r="P86" s="9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9">
        <v>0</v>
      </c>
      <c r="AA86" s="8">
        <v>0</v>
      </c>
      <c r="AB86" s="8">
        <v>0</v>
      </c>
      <c r="AC86" s="8">
        <v>0</v>
      </c>
      <c r="AD86" s="9">
        <v>0</v>
      </c>
      <c r="AE86" s="8">
        <v>0</v>
      </c>
      <c r="AF86" s="8">
        <v>0</v>
      </c>
      <c r="AG86" s="8">
        <v>0</v>
      </c>
      <c r="AH86" s="8">
        <v>0</v>
      </c>
      <c r="AI86" s="9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9">
        <v>0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9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9">
        <v>0</v>
      </c>
      <c r="BI86" s="9">
        <v>0</v>
      </c>
      <c r="BJ86" s="8">
        <v>0</v>
      </c>
      <c r="BK86" s="9">
        <v>0</v>
      </c>
      <c r="BL86" s="9">
        <v>0</v>
      </c>
    </row>
    <row r="87" spans="2:64">
      <c r="B87" s="8" t="s">
        <v>232</v>
      </c>
      <c r="C87" s="9" t="s">
        <v>233</v>
      </c>
      <c r="D87" s="8"/>
      <c r="E87" s="8"/>
      <c r="F87" s="33"/>
      <c r="G87" s="34"/>
      <c r="H87" s="9"/>
      <c r="I87" s="8"/>
      <c r="J87" s="8"/>
      <c r="K87" s="8"/>
      <c r="L87" s="9"/>
      <c r="M87" s="8"/>
      <c r="N87" s="8"/>
      <c r="O87" s="9"/>
      <c r="P87" s="9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9">
        <v>0</v>
      </c>
      <c r="AA87" s="8">
        <v>0</v>
      </c>
      <c r="AB87" s="8">
        <v>0</v>
      </c>
      <c r="AC87" s="8">
        <v>0</v>
      </c>
      <c r="AD87" s="9">
        <v>0</v>
      </c>
      <c r="AE87" s="8">
        <v>0</v>
      </c>
      <c r="AF87" s="8">
        <v>0</v>
      </c>
      <c r="AG87" s="8">
        <v>0</v>
      </c>
      <c r="AH87" s="8">
        <v>0</v>
      </c>
      <c r="AI87" s="9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9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9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9">
        <v>0</v>
      </c>
      <c r="BI87" s="9">
        <v>0</v>
      </c>
      <c r="BJ87" s="8">
        <v>0</v>
      </c>
      <c r="BK87" s="9">
        <v>0</v>
      </c>
      <c r="BL87" s="9">
        <v>0</v>
      </c>
    </row>
    <row r="88" spans="2:64">
      <c r="B88" s="8" t="s">
        <v>234</v>
      </c>
      <c r="C88" s="9" t="s">
        <v>235</v>
      </c>
      <c r="D88" s="8"/>
      <c r="E88" s="8"/>
      <c r="F88" s="33"/>
      <c r="G88" s="34"/>
      <c r="H88" s="9"/>
      <c r="I88" s="8"/>
      <c r="J88" s="8"/>
      <c r="K88" s="8"/>
      <c r="L88" s="9"/>
      <c r="M88" s="8"/>
      <c r="N88" s="8"/>
      <c r="O88" s="9"/>
      <c r="P88" s="9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9">
        <v>0</v>
      </c>
      <c r="AA88" s="8">
        <v>0</v>
      </c>
      <c r="AB88" s="8">
        <v>0</v>
      </c>
      <c r="AC88" s="8">
        <v>0</v>
      </c>
      <c r="AD88" s="9">
        <v>0</v>
      </c>
      <c r="AE88" s="8">
        <v>0</v>
      </c>
      <c r="AF88" s="8">
        <v>0</v>
      </c>
      <c r="AG88" s="8">
        <v>0</v>
      </c>
      <c r="AH88" s="8">
        <v>0</v>
      </c>
      <c r="AI88" s="9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9">
        <v>0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9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9">
        <v>0</v>
      </c>
      <c r="BI88" s="9">
        <v>0</v>
      </c>
      <c r="BJ88" s="8">
        <v>0</v>
      </c>
      <c r="BK88" s="9">
        <v>0</v>
      </c>
      <c r="BL88" s="9">
        <v>0</v>
      </c>
    </row>
    <row r="89" spans="2:64">
      <c r="B89" s="8" t="s">
        <v>236</v>
      </c>
      <c r="C89" s="9" t="s">
        <v>237</v>
      </c>
      <c r="D89" s="8"/>
      <c r="E89" s="8"/>
      <c r="F89" s="33"/>
      <c r="G89" s="34"/>
      <c r="H89" s="9"/>
      <c r="I89" s="8"/>
      <c r="J89" s="8"/>
      <c r="K89" s="8"/>
      <c r="L89" s="9"/>
      <c r="M89" s="8"/>
      <c r="N89" s="8"/>
      <c r="O89" s="9"/>
      <c r="P89" s="9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9">
        <v>0</v>
      </c>
      <c r="AA89" s="8">
        <v>0</v>
      </c>
      <c r="AB89" s="8">
        <v>0</v>
      </c>
      <c r="AC89" s="8">
        <v>0</v>
      </c>
      <c r="AD89" s="9">
        <v>0</v>
      </c>
      <c r="AE89" s="8">
        <v>0</v>
      </c>
      <c r="AF89" s="8">
        <v>0</v>
      </c>
      <c r="AG89" s="8">
        <v>0</v>
      </c>
      <c r="AH89" s="8">
        <v>0</v>
      </c>
      <c r="AI89" s="9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9">
        <v>0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9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9">
        <v>0</v>
      </c>
      <c r="BI89" s="9">
        <v>0</v>
      </c>
      <c r="BJ89" s="8">
        <v>0</v>
      </c>
      <c r="BK89" s="9">
        <v>0</v>
      </c>
      <c r="BL89" s="9">
        <v>0</v>
      </c>
    </row>
    <row r="90" spans="2:64">
      <c r="B90" s="8" t="s">
        <v>238</v>
      </c>
      <c r="C90" s="9" t="s">
        <v>239</v>
      </c>
      <c r="D90" s="8"/>
      <c r="E90" s="8"/>
      <c r="F90" s="33"/>
      <c r="G90" s="34"/>
      <c r="H90" s="9"/>
      <c r="I90" s="8"/>
      <c r="J90" s="8"/>
      <c r="K90" s="8"/>
      <c r="L90" s="9"/>
      <c r="M90" s="8"/>
      <c r="N90" s="8"/>
      <c r="O90" s="9"/>
      <c r="P90" s="9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9">
        <v>0</v>
      </c>
      <c r="AA90" s="8">
        <v>0</v>
      </c>
      <c r="AB90" s="8">
        <v>0</v>
      </c>
      <c r="AC90" s="8">
        <v>0</v>
      </c>
      <c r="AD90" s="9">
        <v>0</v>
      </c>
      <c r="AE90" s="8">
        <v>0</v>
      </c>
      <c r="AF90" s="8">
        <v>0</v>
      </c>
      <c r="AG90" s="8">
        <v>0</v>
      </c>
      <c r="AH90" s="8">
        <v>0</v>
      </c>
      <c r="AI90" s="9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9">
        <v>0</v>
      </c>
      <c r="AT90" s="8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9">
        <v>0</v>
      </c>
      <c r="BA90" s="8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9">
        <v>0</v>
      </c>
      <c r="BI90" s="9">
        <v>0</v>
      </c>
      <c r="BJ90" s="8">
        <v>0</v>
      </c>
      <c r="BK90" s="9">
        <v>0</v>
      </c>
      <c r="BL90" s="9">
        <v>0</v>
      </c>
    </row>
    <row r="91" spans="2:64">
      <c r="B91" s="8" t="s">
        <v>240</v>
      </c>
      <c r="C91" s="9" t="s">
        <v>241</v>
      </c>
      <c r="D91" s="8"/>
      <c r="E91" s="8"/>
      <c r="F91" s="33"/>
      <c r="G91" s="34"/>
      <c r="H91" s="9"/>
      <c r="I91" s="8"/>
      <c r="J91" s="8"/>
      <c r="K91" s="8"/>
      <c r="L91" s="9"/>
      <c r="M91" s="8"/>
      <c r="N91" s="8"/>
      <c r="O91" s="9"/>
      <c r="P91" s="9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9">
        <v>0</v>
      </c>
      <c r="AA91" s="8">
        <v>0</v>
      </c>
      <c r="AB91" s="8">
        <v>0</v>
      </c>
      <c r="AC91" s="8">
        <v>0</v>
      </c>
      <c r="AD91" s="9">
        <v>0</v>
      </c>
      <c r="AE91" s="8">
        <v>0</v>
      </c>
      <c r="AF91" s="8">
        <v>0</v>
      </c>
      <c r="AG91" s="8">
        <v>0</v>
      </c>
      <c r="AH91" s="8">
        <v>0</v>
      </c>
      <c r="AI91" s="9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9">
        <v>0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9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9">
        <v>0</v>
      </c>
      <c r="BI91" s="9">
        <v>0</v>
      </c>
      <c r="BJ91" s="8">
        <v>0</v>
      </c>
      <c r="BK91" s="9">
        <v>0</v>
      </c>
      <c r="BL91" s="9">
        <v>0</v>
      </c>
    </row>
    <row r="92" spans="2:64">
      <c r="B92" s="8" t="s">
        <v>242</v>
      </c>
      <c r="C92" s="9" t="s">
        <v>243</v>
      </c>
      <c r="D92" s="8"/>
      <c r="E92" s="8"/>
      <c r="F92" s="33"/>
      <c r="G92" s="34"/>
      <c r="H92" s="9"/>
      <c r="I92" s="8"/>
      <c r="J92" s="8"/>
      <c r="K92" s="8"/>
      <c r="L92" s="9"/>
      <c r="M92" s="8"/>
      <c r="N92" s="8"/>
      <c r="O92" s="9"/>
      <c r="P92" s="9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9">
        <v>0</v>
      </c>
      <c r="AA92" s="8">
        <v>0</v>
      </c>
      <c r="AB92" s="8">
        <v>0</v>
      </c>
      <c r="AC92" s="8">
        <v>0</v>
      </c>
      <c r="AD92" s="9">
        <v>0</v>
      </c>
      <c r="AE92" s="8">
        <v>0</v>
      </c>
      <c r="AF92" s="8">
        <v>0</v>
      </c>
      <c r="AG92" s="8">
        <v>0</v>
      </c>
      <c r="AH92" s="8">
        <v>0</v>
      </c>
      <c r="AI92" s="9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9">
        <v>0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9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9">
        <v>0</v>
      </c>
      <c r="BI92" s="9">
        <v>0</v>
      </c>
      <c r="BJ92" s="8">
        <v>0</v>
      </c>
      <c r="BK92" s="9">
        <v>0</v>
      </c>
      <c r="BL92" s="9">
        <v>0</v>
      </c>
    </row>
    <row r="93" spans="2:64">
      <c r="B93" s="8" t="s">
        <v>244</v>
      </c>
      <c r="C93" s="9" t="s">
        <v>245</v>
      </c>
      <c r="D93" s="8"/>
      <c r="E93" s="8"/>
      <c r="F93" s="33"/>
      <c r="G93" s="34"/>
      <c r="H93" s="9"/>
      <c r="I93" s="8"/>
      <c r="J93" s="8"/>
      <c r="K93" s="8"/>
      <c r="L93" s="9"/>
      <c r="M93" s="8"/>
      <c r="N93" s="8"/>
      <c r="O93" s="9"/>
      <c r="P93" s="9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9">
        <v>0</v>
      </c>
      <c r="AA93" s="8">
        <v>0</v>
      </c>
      <c r="AB93" s="8">
        <v>0</v>
      </c>
      <c r="AC93" s="8">
        <v>0</v>
      </c>
      <c r="AD93" s="9">
        <v>0</v>
      </c>
      <c r="AE93" s="8">
        <v>0</v>
      </c>
      <c r="AF93" s="8">
        <v>0</v>
      </c>
      <c r="AG93" s="8">
        <v>0</v>
      </c>
      <c r="AH93" s="8">
        <v>0</v>
      </c>
      <c r="AI93" s="9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9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9">
        <v>0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9">
        <v>0</v>
      </c>
      <c r="BI93" s="9">
        <v>0</v>
      </c>
      <c r="BJ93" s="8">
        <v>0</v>
      </c>
      <c r="BK93" s="9">
        <v>0</v>
      </c>
      <c r="BL93" s="9">
        <v>0</v>
      </c>
    </row>
    <row r="94" spans="2:64">
      <c r="B94" s="8" t="s">
        <v>246</v>
      </c>
      <c r="C94" s="9" t="s">
        <v>247</v>
      </c>
      <c r="D94" s="8"/>
      <c r="E94" s="8"/>
      <c r="F94" s="33"/>
      <c r="G94" s="34"/>
      <c r="H94" s="9"/>
      <c r="I94" s="8"/>
      <c r="J94" s="8"/>
      <c r="K94" s="8"/>
      <c r="L94" s="9"/>
      <c r="M94" s="8"/>
      <c r="N94" s="8"/>
      <c r="O94" s="9"/>
      <c r="P94" s="9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9">
        <v>0</v>
      </c>
      <c r="AA94" s="8">
        <v>0</v>
      </c>
      <c r="AB94" s="8">
        <v>0</v>
      </c>
      <c r="AC94" s="8">
        <v>0</v>
      </c>
      <c r="AD94" s="9">
        <v>0</v>
      </c>
      <c r="AE94" s="8">
        <v>0</v>
      </c>
      <c r="AF94" s="8">
        <v>0</v>
      </c>
      <c r="AG94" s="8">
        <v>0</v>
      </c>
      <c r="AH94" s="8">
        <v>0</v>
      </c>
      <c r="AI94" s="9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9">
        <v>0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9">
        <v>0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9">
        <v>0</v>
      </c>
      <c r="BI94" s="9">
        <v>0</v>
      </c>
      <c r="BJ94" s="8">
        <v>0</v>
      </c>
      <c r="BK94" s="9">
        <v>0</v>
      </c>
      <c r="BL94" s="9">
        <v>0</v>
      </c>
    </row>
    <row r="95" spans="2:64">
      <c r="B95" s="8" t="s">
        <v>248</v>
      </c>
      <c r="C95" s="9" t="s">
        <v>249</v>
      </c>
      <c r="D95" s="8"/>
      <c r="E95" s="8"/>
      <c r="F95" s="33"/>
      <c r="G95" s="34"/>
      <c r="H95" s="9"/>
      <c r="I95" s="8"/>
      <c r="J95" s="8"/>
      <c r="K95" s="8"/>
      <c r="L95" s="9"/>
      <c r="M95" s="8"/>
      <c r="N95" s="8"/>
      <c r="O95" s="9"/>
      <c r="P95" s="9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9">
        <v>0</v>
      </c>
      <c r="AA95" s="8">
        <v>0</v>
      </c>
      <c r="AB95" s="8">
        <v>0</v>
      </c>
      <c r="AC95" s="8">
        <v>0</v>
      </c>
      <c r="AD95" s="9">
        <v>0</v>
      </c>
      <c r="AE95" s="8">
        <v>0</v>
      </c>
      <c r="AF95" s="8">
        <v>0</v>
      </c>
      <c r="AG95" s="8">
        <v>0</v>
      </c>
      <c r="AH95" s="8">
        <v>0</v>
      </c>
      <c r="AI95" s="9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9">
        <v>0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9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9">
        <v>0</v>
      </c>
      <c r="BI95" s="9">
        <v>0</v>
      </c>
      <c r="BJ95" s="8">
        <v>0</v>
      </c>
      <c r="BK95" s="9">
        <v>0</v>
      </c>
      <c r="BL95" s="9">
        <v>0</v>
      </c>
    </row>
    <row r="96" spans="2:64">
      <c r="B96" s="8" t="s">
        <v>250</v>
      </c>
      <c r="C96" s="9" t="s">
        <v>251</v>
      </c>
      <c r="D96" s="8"/>
      <c r="E96" s="8"/>
      <c r="F96" s="33"/>
      <c r="G96" s="34"/>
      <c r="H96" s="9"/>
      <c r="I96" s="8"/>
      <c r="J96" s="8"/>
      <c r="K96" s="8"/>
      <c r="L96" s="9"/>
      <c r="M96" s="8"/>
      <c r="N96" s="8"/>
      <c r="O96" s="9"/>
      <c r="P96" s="9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9">
        <v>0</v>
      </c>
      <c r="AA96" s="8">
        <v>0</v>
      </c>
      <c r="AB96" s="8">
        <v>0</v>
      </c>
      <c r="AC96" s="8">
        <v>0</v>
      </c>
      <c r="AD96" s="9">
        <v>0</v>
      </c>
      <c r="AE96" s="8">
        <v>0</v>
      </c>
      <c r="AF96" s="8">
        <v>0</v>
      </c>
      <c r="AG96" s="8">
        <v>0</v>
      </c>
      <c r="AH96" s="8">
        <v>0</v>
      </c>
      <c r="AI96" s="9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9">
        <v>0</v>
      </c>
      <c r="AT96" s="8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9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9">
        <v>0</v>
      </c>
      <c r="BI96" s="9">
        <v>0</v>
      </c>
      <c r="BJ96" s="8">
        <v>0</v>
      </c>
      <c r="BK96" s="9">
        <v>0</v>
      </c>
      <c r="BL96" s="9">
        <v>0</v>
      </c>
    </row>
    <row r="97" spans="2:64">
      <c r="B97" s="8" t="s">
        <v>252</v>
      </c>
      <c r="C97" s="9" t="s">
        <v>253</v>
      </c>
      <c r="D97" s="8"/>
      <c r="E97" s="8"/>
      <c r="F97" s="33"/>
      <c r="G97" s="34"/>
      <c r="H97" s="9"/>
      <c r="I97" s="8"/>
      <c r="J97" s="8"/>
      <c r="K97" s="8"/>
      <c r="L97" s="9"/>
      <c r="M97" s="8"/>
      <c r="N97" s="8"/>
      <c r="O97" s="9"/>
      <c r="P97" s="9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9">
        <v>0</v>
      </c>
      <c r="AA97" s="8">
        <v>0</v>
      </c>
      <c r="AB97" s="8">
        <v>0</v>
      </c>
      <c r="AC97" s="8">
        <v>0</v>
      </c>
      <c r="AD97" s="9">
        <v>0</v>
      </c>
      <c r="AE97" s="8">
        <v>0</v>
      </c>
      <c r="AF97" s="8">
        <v>0</v>
      </c>
      <c r="AG97" s="8">
        <v>0</v>
      </c>
      <c r="AH97" s="8">
        <v>0</v>
      </c>
      <c r="AI97" s="9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9">
        <v>0</v>
      </c>
      <c r="AT97" s="8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9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9">
        <v>0</v>
      </c>
      <c r="BI97" s="9">
        <v>0</v>
      </c>
      <c r="BJ97" s="8">
        <v>0</v>
      </c>
      <c r="BK97" s="9">
        <v>0</v>
      </c>
      <c r="BL97" s="9">
        <v>0</v>
      </c>
    </row>
    <row r="98" spans="2:64">
      <c r="B98" s="8" t="s">
        <v>254</v>
      </c>
      <c r="C98" s="9" t="s">
        <v>255</v>
      </c>
      <c r="D98" s="8"/>
      <c r="E98" s="8"/>
      <c r="F98" s="33"/>
      <c r="G98" s="34"/>
      <c r="H98" s="9"/>
      <c r="I98" s="8"/>
      <c r="J98" s="8"/>
      <c r="K98" s="8"/>
      <c r="L98" s="9"/>
      <c r="M98" s="8"/>
      <c r="N98" s="8"/>
      <c r="O98" s="9"/>
      <c r="P98" s="9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9">
        <v>0</v>
      </c>
      <c r="AA98" s="8">
        <v>0</v>
      </c>
      <c r="AB98" s="8">
        <v>0</v>
      </c>
      <c r="AC98" s="8">
        <v>0</v>
      </c>
      <c r="AD98" s="9">
        <v>0</v>
      </c>
      <c r="AE98" s="8">
        <v>0</v>
      </c>
      <c r="AF98" s="8">
        <v>0</v>
      </c>
      <c r="AG98" s="8">
        <v>0</v>
      </c>
      <c r="AH98" s="8">
        <v>0</v>
      </c>
      <c r="AI98" s="9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9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9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9">
        <v>0</v>
      </c>
      <c r="BI98" s="9">
        <v>0</v>
      </c>
      <c r="BJ98" s="8">
        <v>0</v>
      </c>
      <c r="BK98" s="9">
        <v>0</v>
      </c>
      <c r="BL98" s="9">
        <v>0</v>
      </c>
    </row>
    <row r="99" spans="2:64">
      <c r="B99" s="8" t="s">
        <v>256</v>
      </c>
      <c r="C99" s="9" t="s">
        <v>257</v>
      </c>
      <c r="D99" s="8"/>
      <c r="E99" s="8"/>
      <c r="F99" s="33"/>
      <c r="G99" s="34"/>
      <c r="H99" s="9"/>
      <c r="I99" s="8"/>
      <c r="J99" s="8"/>
      <c r="K99" s="8"/>
      <c r="L99" s="9"/>
      <c r="M99" s="8"/>
      <c r="N99" s="8"/>
      <c r="O99" s="9"/>
      <c r="P99" s="9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9">
        <v>0</v>
      </c>
      <c r="AA99" s="8">
        <v>0</v>
      </c>
      <c r="AB99" s="8">
        <v>0</v>
      </c>
      <c r="AC99" s="8">
        <v>0</v>
      </c>
      <c r="AD99" s="9">
        <v>0</v>
      </c>
      <c r="AE99" s="8">
        <v>0</v>
      </c>
      <c r="AF99" s="8">
        <v>0</v>
      </c>
      <c r="AG99" s="8">
        <v>0</v>
      </c>
      <c r="AH99" s="8">
        <v>0</v>
      </c>
      <c r="AI99" s="9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9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9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9">
        <v>0</v>
      </c>
      <c r="BI99" s="9">
        <v>0</v>
      </c>
      <c r="BJ99" s="8">
        <v>0</v>
      </c>
      <c r="BK99" s="9">
        <v>0</v>
      </c>
      <c r="BL99" s="9">
        <v>0</v>
      </c>
    </row>
    <row r="100" spans="2:64">
      <c r="B100" s="8" t="s">
        <v>258</v>
      </c>
      <c r="C100" s="9" t="s">
        <v>259</v>
      </c>
      <c r="D100" s="8"/>
      <c r="E100" s="8"/>
      <c r="F100" s="33"/>
      <c r="G100" s="34"/>
      <c r="H100" s="9"/>
      <c r="I100" s="8"/>
      <c r="J100" s="8"/>
      <c r="K100" s="8"/>
      <c r="L100" s="9"/>
      <c r="M100" s="8"/>
      <c r="N100" s="8"/>
      <c r="O100" s="9"/>
      <c r="P100" s="9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9">
        <v>0</v>
      </c>
      <c r="AA100" s="8">
        <v>0</v>
      </c>
      <c r="AB100" s="8">
        <v>0</v>
      </c>
      <c r="AC100" s="8">
        <v>0</v>
      </c>
      <c r="AD100" s="9">
        <v>0</v>
      </c>
      <c r="AE100" s="8">
        <v>0</v>
      </c>
      <c r="AF100" s="8">
        <v>0</v>
      </c>
      <c r="AG100" s="8">
        <v>0</v>
      </c>
      <c r="AH100" s="8">
        <v>0</v>
      </c>
      <c r="AI100" s="9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9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9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9">
        <v>0</v>
      </c>
      <c r="BI100" s="9">
        <v>0</v>
      </c>
      <c r="BJ100" s="8">
        <v>0</v>
      </c>
      <c r="BK100" s="9">
        <v>0</v>
      </c>
      <c r="BL100" s="9">
        <v>0</v>
      </c>
    </row>
    <row r="101" spans="2:64">
      <c r="B101" s="8" t="s">
        <v>260</v>
      </c>
      <c r="C101" s="9" t="s">
        <v>261</v>
      </c>
      <c r="D101" s="8"/>
      <c r="E101" s="8"/>
      <c r="F101" s="33"/>
      <c r="G101" s="34"/>
      <c r="H101" s="9"/>
      <c r="I101" s="8"/>
      <c r="J101" s="8"/>
      <c r="K101" s="8"/>
      <c r="L101" s="9"/>
      <c r="M101" s="8"/>
      <c r="N101" s="8"/>
      <c r="O101" s="9"/>
      <c r="P101" s="9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9">
        <v>0</v>
      </c>
      <c r="AA101" s="8">
        <v>0</v>
      </c>
      <c r="AB101" s="8">
        <v>0</v>
      </c>
      <c r="AC101" s="8">
        <v>0</v>
      </c>
      <c r="AD101" s="9">
        <v>0</v>
      </c>
      <c r="AE101" s="8">
        <v>0</v>
      </c>
      <c r="AF101" s="8">
        <v>0</v>
      </c>
      <c r="AG101" s="8">
        <v>0</v>
      </c>
      <c r="AH101" s="8">
        <v>0</v>
      </c>
      <c r="AI101" s="9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9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9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9">
        <v>0</v>
      </c>
      <c r="BI101" s="9">
        <v>0</v>
      </c>
      <c r="BJ101" s="8">
        <v>0</v>
      </c>
      <c r="BK101" s="9">
        <v>0</v>
      </c>
      <c r="BL101" s="9">
        <v>0</v>
      </c>
    </row>
    <row r="102" spans="2:64">
      <c r="B102" s="8" t="s">
        <v>264</v>
      </c>
      <c r="C102" s="9" t="s">
        <v>265</v>
      </c>
      <c r="D102" s="8"/>
      <c r="E102" s="8"/>
      <c r="F102" s="33"/>
      <c r="G102" s="34"/>
      <c r="H102" s="9"/>
      <c r="I102" s="8"/>
      <c r="J102" s="8"/>
      <c r="K102" s="8"/>
      <c r="L102" s="9"/>
      <c r="M102" s="8"/>
      <c r="N102" s="8"/>
      <c r="O102" s="9"/>
      <c r="P102" s="9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9">
        <v>0</v>
      </c>
      <c r="AA102" s="8">
        <v>0</v>
      </c>
      <c r="AB102" s="8">
        <v>0</v>
      </c>
      <c r="AC102" s="8">
        <v>0</v>
      </c>
      <c r="AD102" s="9">
        <v>0</v>
      </c>
      <c r="AE102" s="8">
        <v>0</v>
      </c>
      <c r="AF102" s="8">
        <v>0</v>
      </c>
      <c r="AG102" s="8">
        <v>0</v>
      </c>
      <c r="AH102" s="8">
        <v>0</v>
      </c>
      <c r="AI102" s="9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9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9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9">
        <v>0</v>
      </c>
      <c r="BI102" s="9">
        <v>0</v>
      </c>
      <c r="BJ102" s="8">
        <v>0</v>
      </c>
      <c r="BK102" s="9">
        <v>0</v>
      </c>
      <c r="BL102" s="9">
        <v>0</v>
      </c>
    </row>
    <row r="103" spans="2:64">
      <c r="B103" s="8" t="s">
        <v>266</v>
      </c>
      <c r="C103" s="9" t="s">
        <v>267</v>
      </c>
      <c r="D103" s="8"/>
      <c r="E103" s="8"/>
      <c r="F103" s="33"/>
      <c r="G103" s="34"/>
      <c r="H103" s="9"/>
      <c r="I103" s="8"/>
      <c r="J103" s="8"/>
      <c r="K103" s="8"/>
      <c r="L103" s="9"/>
      <c r="M103" s="8"/>
      <c r="N103" s="8"/>
      <c r="O103" s="9"/>
      <c r="P103" s="9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9">
        <v>0</v>
      </c>
      <c r="AA103" s="8">
        <v>0</v>
      </c>
      <c r="AB103" s="8">
        <v>0</v>
      </c>
      <c r="AC103" s="8">
        <v>0</v>
      </c>
      <c r="AD103" s="9">
        <v>0</v>
      </c>
      <c r="AE103" s="8">
        <v>0</v>
      </c>
      <c r="AF103" s="8">
        <v>0</v>
      </c>
      <c r="AG103" s="8">
        <v>0</v>
      </c>
      <c r="AH103" s="8">
        <v>0</v>
      </c>
      <c r="AI103" s="9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9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9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9">
        <v>0</v>
      </c>
      <c r="BI103" s="9">
        <v>0</v>
      </c>
      <c r="BJ103" s="8">
        <v>0</v>
      </c>
      <c r="BK103" s="9">
        <v>0</v>
      </c>
      <c r="BL103" s="9">
        <v>0</v>
      </c>
    </row>
    <row r="104" spans="2:64">
      <c r="B104" s="8" t="s">
        <v>268</v>
      </c>
      <c r="C104" s="9" t="s">
        <v>269</v>
      </c>
      <c r="D104" s="8"/>
      <c r="E104" s="8"/>
      <c r="F104" s="33"/>
      <c r="G104" s="34"/>
      <c r="H104" s="9"/>
      <c r="I104" s="8"/>
      <c r="J104" s="8"/>
      <c r="K104" s="8"/>
      <c r="L104" s="9"/>
      <c r="M104" s="8"/>
      <c r="N104" s="8"/>
      <c r="O104" s="9"/>
      <c r="P104" s="9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9">
        <v>0</v>
      </c>
      <c r="AA104" s="8">
        <v>0</v>
      </c>
      <c r="AB104" s="8">
        <v>0</v>
      </c>
      <c r="AC104" s="8">
        <v>0</v>
      </c>
      <c r="AD104" s="9">
        <v>0</v>
      </c>
      <c r="AE104" s="8">
        <v>0</v>
      </c>
      <c r="AF104" s="8">
        <v>0</v>
      </c>
      <c r="AG104" s="8">
        <v>0</v>
      </c>
      <c r="AH104" s="8">
        <v>0</v>
      </c>
      <c r="AI104" s="9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9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9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9">
        <v>0</v>
      </c>
      <c r="BI104" s="9">
        <v>0</v>
      </c>
      <c r="BJ104" s="8">
        <v>0</v>
      </c>
      <c r="BK104" s="9">
        <v>0</v>
      </c>
      <c r="BL104" s="9">
        <v>0</v>
      </c>
    </row>
    <row r="105" spans="2:64">
      <c r="B105" s="8" t="s">
        <v>270</v>
      </c>
      <c r="C105" s="9" t="s">
        <v>271</v>
      </c>
      <c r="D105" s="8"/>
      <c r="E105" s="8"/>
      <c r="F105" s="33"/>
      <c r="G105" s="34"/>
      <c r="H105" s="9"/>
      <c r="I105" s="8"/>
      <c r="J105" s="8"/>
      <c r="K105" s="8"/>
      <c r="L105" s="9"/>
      <c r="M105" s="8"/>
      <c r="N105" s="8"/>
      <c r="O105" s="9"/>
      <c r="P105" s="9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9">
        <v>0</v>
      </c>
      <c r="AA105" s="8">
        <v>0</v>
      </c>
      <c r="AB105" s="8">
        <v>0</v>
      </c>
      <c r="AC105" s="8">
        <v>0</v>
      </c>
      <c r="AD105" s="9">
        <v>0</v>
      </c>
      <c r="AE105" s="8">
        <v>0</v>
      </c>
      <c r="AF105" s="8">
        <v>0</v>
      </c>
      <c r="AG105" s="8">
        <v>0</v>
      </c>
      <c r="AH105" s="8">
        <v>0</v>
      </c>
      <c r="AI105" s="9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9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9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9">
        <v>0</v>
      </c>
      <c r="BI105" s="9">
        <v>0</v>
      </c>
      <c r="BJ105" s="8">
        <v>0</v>
      </c>
      <c r="BK105" s="9">
        <v>0</v>
      </c>
      <c r="BL105" s="9">
        <v>0</v>
      </c>
    </row>
    <row r="106" spans="2:64">
      <c r="B106" s="8" t="s">
        <v>272</v>
      </c>
      <c r="C106" s="9" t="s">
        <v>273</v>
      </c>
      <c r="D106" s="8"/>
      <c r="E106" s="8"/>
      <c r="F106" s="33"/>
      <c r="G106" s="34"/>
      <c r="H106" s="9"/>
      <c r="I106" s="8"/>
      <c r="J106" s="8"/>
      <c r="K106" s="8"/>
      <c r="L106" s="9"/>
      <c r="M106" s="8"/>
      <c r="N106" s="8"/>
      <c r="O106" s="9"/>
      <c r="P106" s="9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9">
        <v>0</v>
      </c>
      <c r="AA106" s="8">
        <v>0</v>
      </c>
      <c r="AB106" s="8">
        <v>0</v>
      </c>
      <c r="AC106" s="8">
        <v>0</v>
      </c>
      <c r="AD106" s="9">
        <v>0</v>
      </c>
      <c r="AE106" s="8">
        <v>0</v>
      </c>
      <c r="AF106" s="8">
        <v>0</v>
      </c>
      <c r="AG106" s="8">
        <v>0</v>
      </c>
      <c r="AH106" s="8">
        <v>0</v>
      </c>
      <c r="AI106" s="9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9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9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9">
        <v>0</v>
      </c>
      <c r="BI106" s="9">
        <v>0</v>
      </c>
      <c r="BJ106" s="8">
        <v>0</v>
      </c>
      <c r="BK106" s="9">
        <v>0</v>
      </c>
      <c r="BL106" s="9">
        <v>0</v>
      </c>
    </row>
    <row r="107" spans="2:64">
      <c r="B107" s="8" t="s">
        <v>274</v>
      </c>
      <c r="C107" s="9" t="s">
        <v>275</v>
      </c>
      <c r="D107" s="8"/>
      <c r="E107" s="8"/>
      <c r="F107" s="33"/>
      <c r="G107" s="34"/>
      <c r="H107" s="9"/>
      <c r="I107" s="8"/>
      <c r="J107" s="8"/>
      <c r="K107" s="8"/>
      <c r="L107" s="9"/>
      <c r="M107" s="8"/>
      <c r="N107" s="8"/>
      <c r="O107" s="9"/>
      <c r="P107" s="9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9">
        <v>0</v>
      </c>
      <c r="AA107" s="8">
        <v>0</v>
      </c>
      <c r="AB107" s="8">
        <v>0</v>
      </c>
      <c r="AC107" s="8">
        <v>0</v>
      </c>
      <c r="AD107" s="9">
        <v>0</v>
      </c>
      <c r="AE107" s="8">
        <v>0</v>
      </c>
      <c r="AF107" s="8">
        <v>0</v>
      </c>
      <c r="AG107" s="8">
        <v>0</v>
      </c>
      <c r="AH107" s="8">
        <v>0</v>
      </c>
      <c r="AI107" s="9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9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9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9">
        <v>0</v>
      </c>
      <c r="BI107" s="9">
        <v>0</v>
      </c>
      <c r="BJ107" s="8">
        <v>0</v>
      </c>
      <c r="BK107" s="9">
        <v>0</v>
      </c>
      <c r="BL107" s="9">
        <v>0</v>
      </c>
    </row>
    <row r="108" spans="2:64">
      <c r="B108" s="8" t="s">
        <v>276</v>
      </c>
      <c r="C108" s="9" t="s">
        <v>277</v>
      </c>
      <c r="D108" s="8"/>
      <c r="E108" s="8"/>
      <c r="F108" s="33"/>
      <c r="G108" s="34"/>
      <c r="H108" s="9"/>
      <c r="I108" s="8"/>
      <c r="J108" s="8"/>
      <c r="K108" s="8"/>
      <c r="L108" s="9"/>
      <c r="M108" s="8"/>
      <c r="N108" s="8"/>
      <c r="O108" s="9"/>
      <c r="P108" s="9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9">
        <v>0</v>
      </c>
      <c r="AA108" s="8">
        <v>0</v>
      </c>
      <c r="AB108" s="8">
        <v>0</v>
      </c>
      <c r="AC108" s="8">
        <v>0</v>
      </c>
      <c r="AD108" s="9">
        <v>0</v>
      </c>
      <c r="AE108" s="8">
        <v>0</v>
      </c>
      <c r="AF108" s="8">
        <v>0</v>
      </c>
      <c r="AG108" s="8">
        <v>0</v>
      </c>
      <c r="AH108" s="8">
        <v>0</v>
      </c>
      <c r="AI108" s="9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9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9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9">
        <v>0</v>
      </c>
      <c r="BI108" s="9">
        <v>0</v>
      </c>
      <c r="BJ108" s="8">
        <v>0</v>
      </c>
      <c r="BK108" s="9">
        <v>0</v>
      </c>
      <c r="BL108" s="9">
        <v>0</v>
      </c>
    </row>
    <row r="109" spans="2:64">
      <c r="B109" s="8" t="s">
        <v>278</v>
      </c>
      <c r="C109" s="9" t="s">
        <v>279</v>
      </c>
      <c r="D109" s="8"/>
      <c r="E109" s="8"/>
      <c r="F109" s="33"/>
      <c r="G109" s="34"/>
      <c r="H109" s="9"/>
      <c r="I109" s="8"/>
      <c r="J109" s="8"/>
      <c r="K109" s="8"/>
      <c r="L109" s="9"/>
      <c r="M109" s="8"/>
      <c r="N109" s="8"/>
      <c r="O109" s="9"/>
      <c r="P109" s="9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9">
        <v>0</v>
      </c>
      <c r="AA109" s="8">
        <v>0</v>
      </c>
      <c r="AB109" s="8">
        <v>0</v>
      </c>
      <c r="AC109" s="8">
        <v>0</v>
      </c>
      <c r="AD109" s="9">
        <v>0</v>
      </c>
      <c r="AE109" s="8">
        <v>0</v>
      </c>
      <c r="AF109" s="8">
        <v>0</v>
      </c>
      <c r="AG109" s="8">
        <v>0</v>
      </c>
      <c r="AH109" s="8">
        <v>0</v>
      </c>
      <c r="AI109" s="9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9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9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9">
        <v>0</v>
      </c>
      <c r="BI109" s="9">
        <v>0</v>
      </c>
      <c r="BJ109" s="8">
        <v>0</v>
      </c>
      <c r="BK109" s="9">
        <v>0</v>
      </c>
      <c r="BL109" s="9">
        <v>0</v>
      </c>
    </row>
    <row r="110" spans="2:64">
      <c r="B110" s="8" t="s">
        <v>280</v>
      </c>
      <c r="C110" s="9" t="s">
        <v>281</v>
      </c>
      <c r="D110" s="8"/>
      <c r="E110" s="8"/>
      <c r="F110" s="33"/>
      <c r="G110" s="34"/>
      <c r="H110" s="9"/>
      <c r="I110" s="8"/>
      <c r="J110" s="8"/>
      <c r="K110" s="8"/>
      <c r="L110" s="9"/>
      <c r="M110" s="8"/>
      <c r="N110" s="8"/>
      <c r="O110" s="9"/>
      <c r="P110" s="9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9">
        <v>0</v>
      </c>
      <c r="AA110" s="8">
        <v>0</v>
      </c>
      <c r="AB110" s="8">
        <v>0</v>
      </c>
      <c r="AC110" s="8">
        <v>0</v>
      </c>
      <c r="AD110" s="9">
        <v>0</v>
      </c>
      <c r="AE110" s="8">
        <v>0</v>
      </c>
      <c r="AF110" s="8">
        <v>0</v>
      </c>
      <c r="AG110" s="8">
        <v>0</v>
      </c>
      <c r="AH110" s="8">
        <v>0</v>
      </c>
      <c r="AI110" s="9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9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9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9">
        <v>0</v>
      </c>
      <c r="BI110" s="9">
        <v>0</v>
      </c>
      <c r="BJ110" s="8">
        <v>0</v>
      </c>
      <c r="BK110" s="9">
        <v>0</v>
      </c>
      <c r="BL110" s="9">
        <v>0</v>
      </c>
    </row>
    <row r="111" spans="2:64">
      <c r="B111" s="8" t="s">
        <v>282</v>
      </c>
      <c r="C111" s="9" t="s">
        <v>283</v>
      </c>
      <c r="D111" s="8"/>
      <c r="E111" s="8"/>
      <c r="F111" s="33"/>
      <c r="G111" s="34"/>
      <c r="H111" s="9"/>
      <c r="I111" s="8"/>
      <c r="J111" s="8"/>
      <c r="K111" s="8"/>
      <c r="L111" s="9"/>
      <c r="M111" s="8"/>
      <c r="N111" s="8"/>
      <c r="O111" s="9"/>
      <c r="P111" s="9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9">
        <v>0</v>
      </c>
      <c r="AA111" s="8">
        <v>0</v>
      </c>
      <c r="AB111" s="8">
        <v>0</v>
      </c>
      <c r="AC111" s="8">
        <v>0</v>
      </c>
      <c r="AD111" s="9">
        <v>0</v>
      </c>
      <c r="AE111" s="8">
        <v>0</v>
      </c>
      <c r="AF111" s="8">
        <v>0</v>
      </c>
      <c r="AG111" s="8">
        <v>0</v>
      </c>
      <c r="AH111" s="8">
        <v>0</v>
      </c>
      <c r="AI111" s="9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9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9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9">
        <v>0</v>
      </c>
      <c r="BI111" s="9">
        <v>0</v>
      </c>
      <c r="BJ111" s="8">
        <v>0</v>
      </c>
      <c r="BK111" s="9">
        <v>0</v>
      </c>
      <c r="BL111" s="9">
        <v>0</v>
      </c>
    </row>
    <row r="112" spans="2:64">
      <c r="B112" s="8" t="s">
        <v>284</v>
      </c>
      <c r="C112" s="9" t="s">
        <v>285</v>
      </c>
      <c r="D112" s="8"/>
      <c r="E112" s="8"/>
      <c r="F112" s="33"/>
      <c r="G112" s="34"/>
      <c r="H112" s="9"/>
      <c r="I112" s="8"/>
      <c r="J112" s="8"/>
      <c r="K112" s="8"/>
      <c r="L112" s="9"/>
      <c r="M112" s="8"/>
      <c r="N112" s="8"/>
      <c r="O112" s="9"/>
      <c r="P112" s="9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9">
        <v>0</v>
      </c>
      <c r="AA112" s="8">
        <v>0</v>
      </c>
      <c r="AB112" s="8">
        <v>0</v>
      </c>
      <c r="AC112" s="8">
        <v>0</v>
      </c>
      <c r="AD112" s="9">
        <v>0</v>
      </c>
      <c r="AE112" s="8">
        <v>0</v>
      </c>
      <c r="AF112" s="8">
        <v>0</v>
      </c>
      <c r="AG112" s="8">
        <v>0</v>
      </c>
      <c r="AH112" s="8">
        <v>0</v>
      </c>
      <c r="AI112" s="9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9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9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9">
        <v>0</v>
      </c>
      <c r="BI112" s="9">
        <v>0</v>
      </c>
      <c r="BJ112" s="8">
        <v>0</v>
      </c>
      <c r="BK112" s="9">
        <v>0</v>
      </c>
      <c r="BL112" s="9">
        <v>0</v>
      </c>
    </row>
    <row r="113" spans="2:64">
      <c r="B113" s="8" t="s">
        <v>286</v>
      </c>
      <c r="C113" s="9" t="s">
        <v>287</v>
      </c>
      <c r="D113" s="8"/>
      <c r="E113" s="8"/>
      <c r="F113" s="33"/>
      <c r="G113" s="34"/>
      <c r="H113" s="9"/>
      <c r="I113" s="8"/>
      <c r="J113" s="8"/>
      <c r="K113" s="8"/>
      <c r="L113" s="9"/>
      <c r="M113" s="8"/>
      <c r="N113" s="8"/>
      <c r="O113" s="9"/>
      <c r="P113" s="9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9">
        <v>0</v>
      </c>
      <c r="AA113" s="8">
        <v>0</v>
      </c>
      <c r="AB113" s="8">
        <v>0</v>
      </c>
      <c r="AC113" s="8">
        <v>0</v>
      </c>
      <c r="AD113" s="9">
        <v>0</v>
      </c>
      <c r="AE113" s="8">
        <v>0</v>
      </c>
      <c r="AF113" s="8">
        <v>0</v>
      </c>
      <c r="AG113" s="8">
        <v>0</v>
      </c>
      <c r="AH113" s="8">
        <v>0</v>
      </c>
      <c r="AI113" s="9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9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9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9">
        <v>0</v>
      </c>
      <c r="BI113" s="9">
        <v>0</v>
      </c>
      <c r="BJ113" s="8">
        <v>0</v>
      </c>
      <c r="BK113" s="9">
        <v>0</v>
      </c>
      <c r="BL113" s="9">
        <v>0</v>
      </c>
    </row>
    <row r="114" spans="2:64">
      <c r="B114" s="8" t="s">
        <v>288</v>
      </c>
      <c r="C114" s="9" t="s">
        <v>289</v>
      </c>
      <c r="D114" s="8"/>
      <c r="E114" s="8"/>
      <c r="F114" s="33"/>
      <c r="G114" s="34"/>
      <c r="H114" s="9"/>
      <c r="I114" s="8"/>
      <c r="J114" s="8"/>
      <c r="K114" s="8"/>
      <c r="L114" s="9"/>
      <c r="M114" s="8"/>
      <c r="N114" s="8"/>
      <c r="O114" s="9"/>
      <c r="P114" s="9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9">
        <v>0</v>
      </c>
      <c r="AA114" s="8">
        <v>0</v>
      </c>
      <c r="AB114" s="8">
        <v>0</v>
      </c>
      <c r="AC114" s="8">
        <v>0</v>
      </c>
      <c r="AD114" s="9">
        <v>0</v>
      </c>
      <c r="AE114" s="8">
        <v>0</v>
      </c>
      <c r="AF114" s="8">
        <v>0</v>
      </c>
      <c r="AG114" s="8">
        <v>0</v>
      </c>
      <c r="AH114" s="8">
        <v>0</v>
      </c>
      <c r="AI114" s="9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9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9">
        <v>0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9">
        <v>0</v>
      </c>
      <c r="BI114" s="9">
        <v>0</v>
      </c>
      <c r="BJ114" s="8">
        <v>0</v>
      </c>
      <c r="BK114" s="9">
        <v>0</v>
      </c>
      <c r="BL114" s="9">
        <v>0</v>
      </c>
    </row>
    <row r="115" spans="2:64">
      <c r="B115" s="8" t="s">
        <v>290</v>
      </c>
      <c r="C115" s="9" t="s">
        <v>291</v>
      </c>
      <c r="D115" s="8"/>
      <c r="E115" s="8"/>
      <c r="F115" s="33"/>
      <c r="G115" s="34"/>
      <c r="H115" s="9"/>
      <c r="I115" s="8"/>
      <c r="J115" s="8"/>
      <c r="K115" s="8"/>
      <c r="L115" s="9"/>
      <c r="M115" s="8"/>
      <c r="N115" s="8"/>
      <c r="O115" s="9"/>
      <c r="P115" s="9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9">
        <v>0</v>
      </c>
      <c r="AA115" s="8">
        <v>0</v>
      </c>
      <c r="AB115" s="8">
        <v>0</v>
      </c>
      <c r="AC115" s="8">
        <v>0</v>
      </c>
      <c r="AD115" s="9">
        <v>0</v>
      </c>
      <c r="AE115" s="8">
        <v>0</v>
      </c>
      <c r="AF115" s="8">
        <v>0</v>
      </c>
      <c r="AG115" s="8">
        <v>0</v>
      </c>
      <c r="AH115" s="8">
        <v>0</v>
      </c>
      <c r="AI115" s="9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9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9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9">
        <v>0</v>
      </c>
      <c r="BI115" s="9">
        <v>0</v>
      </c>
      <c r="BJ115" s="8">
        <v>0</v>
      </c>
      <c r="BK115" s="9">
        <v>0</v>
      </c>
      <c r="BL115" s="9">
        <v>0</v>
      </c>
    </row>
    <row r="116" spans="2:64">
      <c r="B116" s="8" t="s">
        <v>292</v>
      </c>
      <c r="C116" s="9" t="s">
        <v>293</v>
      </c>
      <c r="D116" s="8"/>
      <c r="E116" s="8"/>
      <c r="F116" s="33"/>
      <c r="G116" s="34"/>
      <c r="H116" s="9"/>
      <c r="I116" s="8"/>
      <c r="J116" s="8"/>
      <c r="K116" s="8"/>
      <c r="L116" s="9"/>
      <c r="M116" s="8"/>
      <c r="N116" s="8"/>
      <c r="O116" s="9"/>
      <c r="P116" s="9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9">
        <v>0</v>
      </c>
      <c r="AA116" s="8">
        <v>0</v>
      </c>
      <c r="AB116" s="8">
        <v>0</v>
      </c>
      <c r="AC116" s="8">
        <v>0</v>
      </c>
      <c r="AD116" s="9">
        <v>0</v>
      </c>
      <c r="AE116" s="8">
        <v>0</v>
      </c>
      <c r="AF116" s="8">
        <v>0</v>
      </c>
      <c r="AG116" s="8">
        <v>0</v>
      </c>
      <c r="AH116" s="8">
        <v>0</v>
      </c>
      <c r="AI116" s="9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9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9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9">
        <v>0</v>
      </c>
      <c r="BI116" s="9">
        <v>0</v>
      </c>
      <c r="BJ116" s="8">
        <v>0</v>
      </c>
      <c r="BK116" s="9">
        <v>0</v>
      </c>
      <c r="BL116" s="9">
        <v>0</v>
      </c>
    </row>
    <row r="117" spans="2:64">
      <c r="B117" s="8" t="s">
        <v>294</v>
      </c>
      <c r="C117" s="9" t="s">
        <v>295</v>
      </c>
      <c r="D117" s="8"/>
      <c r="E117" s="8"/>
      <c r="F117" s="33"/>
      <c r="G117" s="34"/>
      <c r="H117" s="9"/>
      <c r="I117" s="8"/>
      <c r="J117" s="8"/>
      <c r="K117" s="8"/>
      <c r="L117" s="9"/>
      <c r="M117" s="8"/>
      <c r="N117" s="8"/>
      <c r="O117" s="9"/>
      <c r="P117" s="9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9">
        <v>0</v>
      </c>
      <c r="AA117" s="8">
        <v>0</v>
      </c>
      <c r="AB117" s="8">
        <v>0</v>
      </c>
      <c r="AC117" s="8">
        <v>0</v>
      </c>
      <c r="AD117" s="9">
        <v>0</v>
      </c>
      <c r="AE117" s="8">
        <v>0</v>
      </c>
      <c r="AF117" s="8">
        <v>0</v>
      </c>
      <c r="AG117" s="8">
        <v>0</v>
      </c>
      <c r="AH117" s="8">
        <v>0</v>
      </c>
      <c r="AI117" s="9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9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9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9">
        <v>0</v>
      </c>
      <c r="BI117" s="9">
        <v>0</v>
      </c>
      <c r="BJ117" s="8">
        <v>0</v>
      </c>
      <c r="BK117" s="9">
        <v>0</v>
      </c>
      <c r="BL117" s="9">
        <v>0</v>
      </c>
    </row>
    <row r="118" spans="2:64">
      <c r="B118" s="8" t="s">
        <v>296</v>
      </c>
      <c r="C118" s="9" t="s">
        <v>297</v>
      </c>
      <c r="D118" s="8"/>
      <c r="E118" s="8"/>
      <c r="F118" s="33"/>
      <c r="G118" s="34"/>
      <c r="H118" s="9"/>
      <c r="I118" s="8"/>
      <c r="J118" s="8"/>
      <c r="K118" s="8"/>
      <c r="L118" s="9"/>
      <c r="M118" s="8"/>
      <c r="N118" s="8"/>
      <c r="O118" s="9"/>
      <c r="P118" s="9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9">
        <v>0</v>
      </c>
      <c r="AA118" s="8">
        <v>0</v>
      </c>
      <c r="AB118" s="8">
        <v>0</v>
      </c>
      <c r="AC118" s="8">
        <v>0</v>
      </c>
      <c r="AD118" s="9">
        <v>0</v>
      </c>
      <c r="AE118" s="8">
        <v>0</v>
      </c>
      <c r="AF118" s="8">
        <v>0</v>
      </c>
      <c r="AG118" s="8">
        <v>0</v>
      </c>
      <c r="AH118" s="8">
        <v>0</v>
      </c>
      <c r="AI118" s="9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9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9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9">
        <v>0</v>
      </c>
      <c r="BI118" s="9">
        <v>0</v>
      </c>
      <c r="BJ118" s="8">
        <v>0</v>
      </c>
      <c r="BK118" s="9">
        <v>0</v>
      </c>
      <c r="BL118" s="9">
        <v>0</v>
      </c>
    </row>
    <row r="119" spans="2:64">
      <c r="B119" s="8" t="s">
        <v>298</v>
      </c>
      <c r="C119" s="9" t="s">
        <v>299</v>
      </c>
      <c r="D119" s="8"/>
      <c r="E119" s="8"/>
      <c r="F119" s="33"/>
      <c r="G119" s="34"/>
      <c r="H119" s="9"/>
      <c r="I119" s="8"/>
      <c r="J119" s="8"/>
      <c r="K119" s="8"/>
      <c r="L119" s="9"/>
      <c r="M119" s="8"/>
      <c r="N119" s="8"/>
      <c r="O119" s="9"/>
      <c r="P119" s="9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9">
        <v>0</v>
      </c>
      <c r="AA119" s="8">
        <v>0</v>
      </c>
      <c r="AB119" s="8">
        <v>0</v>
      </c>
      <c r="AC119" s="8">
        <v>0</v>
      </c>
      <c r="AD119" s="9">
        <v>0</v>
      </c>
      <c r="AE119" s="8">
        <v>0</v>
      </c>
      <c r="AF119" s="8">
        <v>0</v>
      </c>
      <c r="AG119" s="8">
        <v>0</v>
      </c>
      <c r="AH119" s="8">
        <v>0</v>
      </c>
      <c r="AI119" s="9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9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9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9">
        <v>0</v>
      </c>
      <c r="BI119" s="9">
        <v>0</v>
      </c>
      <c r="BJ119" s="8">
        <v>0</v>
      </c>
      <c r="BK119" s="9">
        <v>0</v>
      </c>
      <c r="BL119" s="9">
        <v>0</v>
      </c>
    </row>
    <row r="120" spans="2:64">
      <c r="B120" s="8" t="s">
        <v>300</v>
      </c>
      <c r="C120" s="9" t="s">
        <v>301</v>
      </c>
      <c r="D120" s="8"/>
      <c r="E120" s="8"/>
      <c r="F120" s="33"/>
      <c r="G120" s="34"/>
      <c r="H120" s="9"/>
      <c r="I120" s="8"/>
      <c r="J120" s="8"/>
      <c r="K120" s="8"/>
      <c r="L120" s="9"/>
      <c r="M120" s="8"/>
      <c r="N120" s="8"/>
      <c r="O120" s="9"/>
      <c r="P120" s="9">
        <v>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9">
        <v>0</v>
      </c>
      <c r="AA120" s="8">
        <v>0</v>
      </c>
      <c r="AB120" s="8">
        <v>0</v>
      </c>
      <c r="AC120" s="8">
        <v>0</v>
      </c>
      <c r="AD120" s="9">
        <v>0</v>
      </c>
      <c r="AE120" s="8">
        <v>0</v>
      </c>
      <c r="AF120" s="8">
        <v>0</v>
      </c>
      <c r="AG120" s="8">
        <v>0</v>
      </c>
      <c r="AH120" s="8">
        <v>0</v>
      </c>
      <c r="AI120" s="9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9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9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9">
        <v>0</v>
      </c>
      <c r="BI120" s="9">
        <v>0</v>
      </c>
      <c r="BJ120" s="8">
        <v>0</v>
      </c>
      <c r="BK120" s="9">
        <v>0</v>
      </c>
      <c r="BL120" s="9">
        <v>0</v>
      </c>
    </row>
    <row r="121" spans="2:64">
      <c r="B121" s="8" t="s">
        <v>302</v>
      </c>
      <c r="C121" s="9" t="s">
        <v>303</v>
      </c>
      <c r="D121" s="8"/>
      <c r="E121" s="8"/>
      <c r="F121" s="33"/>
      <c r="G121" s="34"/>
      <c r="H121" s="9"/>
      <c r="I121" s="8"/>
      <c r="J121" s="8"/>
      <c r="K121" s="8"/>
      <c r="L121" s="9"/>
      <c r="M121" s="8"/>
      <c r="N121" s="8"/>
      <c r="O121" s="9"/>
      <c r="P121" s="9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9">
        <v>0</v>
      </c>
      <c r="AA121" s="8">
        <v>0</v>
      </c>
      <c r="AB121" s="8">
        <v>0</v>
      </c>
      <c r="AC121" s="8">
        <v>0</v>
      </c>
      <c r="AD121" s="9">
        <v>0</v>
      </c>
      <c r="AE121" s="8">
        <v>0</v>
      </c>
      <c r="AF121" s="8">
        <v>0</v>
      </c>
      <c r="AG121" s="8">
        <v>0</v>
      </c>
      <c r="AH121" s="8">
        <v>0</v>
      </c>
      <c r="AI121" s="9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9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9">
        <v>0</v>
      </c>
      <c r="BA121" s="8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9">
        <v>0</v>
      </c>
      <c r="BI121" s="9">
        <v>0</v>
      </c>
      <c r="BJ121" s="8">
        <v>0</v>
      </c>
      <c r="BK121" s="9">
        <v>0</v>
      </c>
      <c r="BL121" s="9">
        <v>0</v>
      </c>
    </row>
    <row r="122" spans="2:64">
      <c r="B122" s="8" t="s">
        <v>304</v>
      </c>
      <c r="C122" s="9" t="s">
        <v>305</v>
      </c>
      <c r="D122" s="8"/>
      <c r="E122" s="8"/>
      <c r="F122" s="33"/>
      <c r="G122" s="34"/>
      <c r="H122" s="9"/>
      <c r="I122" s="8"/>
      <c r="J122" s="8"/>
      <c r="K122" s="8"/>
      <c r="L122" s="9"/>
      <c r="M122" s="8"/>
      <c r="N122" s="8"/>
      <c r="O122" s="9"/>
      <c r="P122" s="9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9">
        <v>0</v>
      </c>
      <c r="AA122" s="8">
        <v>0</v>
      </c>
      <c r="AB122" s="8">
        <v>0</v>
      </c>
      <c r="AC122" s="8">
        <v>0</v>
      </c>
      <c r="AD122" s="9">
        <v>0</v>
      </c>
      <c r="AE122" s="8">
        <v>0</v>
      </c>
      <c r="AF122" s="8">
        <v>0</v>
      </c>
      <c r="AG122" s="8">
        <v>0</v>
      </c>
      <c r="AH122" s="8">
        <v>0</v>
      </c>
      <c r="AI122" s="9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9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9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9">
        <v>0</v>
      </c>
      <c r="BI122" s="9">
        <v>0</v>
      </c>
      <c r="BJ122" s="8">
        <v>0</v>
      </c>
      <c r="BK122" s="9">
        <v>0</v>
      </c>
      <c r="BL122" s="9">
        <v>0</v>
      </c>
    </row>
    <row r="123" spans="2:64">
      <c r="B123" s="8" t="s">
        <v>306</v>
      </c>
      <c r="C123" s="9" t="s">
        <v>307</v>
      </c>
      <c r="D123" s="8"/>
      <c r="E123" s="8"/>
      <c r="F123" s="33"/>
      <c r="G123" s="34"/>
      <c r="H123" s="9"/>
      <c r="I123" s="8"/>
      <c r="J123" s="8"/>
      <c r="K123" s="8"/>
      <c r="L123" s="9"/>
      <c r="M123" s="8"/>
      <c r="N123" s="8"/>
      <c r="O123" s="9"/>
      <c r="P123" s="9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9">
        <v>0</v>
      </c>
      <c r="AA123" s="8">
        <v>0</v>
      </c>
      <c r="AB123" s="8">
        <v>0</v>
      </c>
      <c r="AC123" s="8">
        <v>0</v>
      </c>
      <c r="AD123" s="9">
        <v>0</v>
      </c>
      <c r="AE123" s="8">
        <v>0</v>
      </c>
      <c r="AF123" s="8">
        <v>0</v>
      </c>
      <c r="AG123" s="8">
        <v>0</v>
      </c>
      <c r="AH123" s="8">
        <v>0</v>
      </c>
      <c r="AI123" s="9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9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9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9">
        <v>0</v>
      </c>
      <c r="BI123" s="9">
        <v>0</v>
      </c>
      <c r="BJ123" s="8">
        <v>0</v>
      </c>
      <c r="BK123" s="9">
        <v>0</v>
      </c>
      <c r="BL123" s="9">
        <v>0</v>
      </c>
    </row>
    <row r="124" spans="2:64">
      <c r="B124" s="8" t="s">
        <v>308</v>
      </c>
      <c r="C124" s="9" t="s">
        <v>309</v>
      </c>
      <c r="D124" s="8"/>
      <c r="E124" s="8"/>
      <c r="F124" s="33"/>
      <c r="G124" s="34"/>
      <c r="H124" s="9"/>
      <c r="I124" s="8"/>
      <c r="J124" s="8"/>
      <c r="K124" s="8"/>
      <c r="L124" s="9"/>
      <c r="M124" s="8"/>
      <c r="N124" s="8"/>
      <c r="O124" s="9"/>
      <c r="P124" s="9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9">
        <v>0</v>
      </c>
      <c r="AA124" s="8">
        <v>0</v>
      </c>
      <c r="AB124" s="8">
        <v>0</v>
      </c>
      <c r="AC124" s="8">
        <v>0</v>
      </c>
      <c r="AD124" s="9">
        <v>0</v>
      </c>
      <c r="AE124" s="8">
        <v>0</v>
      </c>
      <c r="AF124" s="8">
        <v>0</v>
      </c>
      <c r="AG124" s="8">
        <v>0</v>
      </c>
      <c r="AH124" s="8">
        <v>0</v>
      </c>
      <c r="AI124" s="9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9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9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9">
        <v>0</v>
      </c>
      <c r="BI124" s="9">
        <v>0</v>
      </c>
      <c r="BJ124" s="8">
        <v>0</v>
      </c>
      <c r="BK124" s="9">
        <v>0</v>
      </c>
      <c r="BL124" s="9">
        <v>0</v>
      </c>
    </row>
    <row r="125" spans="2:64">
      <c r="B125" s="8" t="s">
        <v>310</v>
      </c>
      <c r="C125" s="9" t="s">
        <v>311</v>
      </c>
      <c r="D125" s="8"/>
      <c r="E125" s="8"/>
      <c r="F125" s="33"/>
      <c r="G125" s="34"/>
      <c r="H125" s="9"/>
      <c r="I125" s="8"/>
      <c r="J125" s="8"/>
      <c r="K125" s="8"/>
      <c r="L125" s="9"/>
      <c r="M125" s="8"/>
      <c r="N125" s="8"/>
      <c r="O125" s="9"/>
      <c r="P125" s="9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9">
        <v>0</v>
      </c>
      <c r="AA125" s="8">
        <v>0</v>
      </c>
      <c r="AB125" s="8">
        <v>0</v>
      </c>
      <c r="AC125" s="8">
        <v>0</v>
      </c>
      <c r="AD125" s="9">
        <v>0</v>
      </c>
      <c r="AE125" s="8">
        <v>0</v>
      </c>
      <c r="AF125" s="8">
        <v>0</v>
      </c>
      <c r="AG125" s="8">
        <v>0</v>
      </c>
      <c r="AH125" s="8">
        <v>0</v>
      </c>
      <c r="AI125" s="9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9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9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9">
        <v>0</v>
      </c>
      <c r="BI125" s="9">
        <v>0</v>
      </c>
      <c r="BJ125" s="8">
        <v>0</v>
      </c>
      <c r="BK125" s="9">
        <v>0</v>
      </c>
      <c r="BL125" s="9">
        <v>0</v>
      </c>
    </row>
    <row r="126" spans="2:64">
      <c r="B126" s="8" t="s">
        <v>312</v>
      </c>
      <c r="C126" s="9" t="s">
        <v>313</v>
      </c>
      <c r="D126" s="8"/>
      <c r="E126" s="8"/>
      <c r="F126" s="33"/>
      <c r="G126" s="34"/>
      <c r="H126" s="9"/>
      <c r="I126" s="8"/>
      <c r="J126" s="8"/>
      <c r="K126" s="8"/>
      <c r="L126" s="9"/>
      <c r="M126" s="8"/>
      <c r="N126" s="8"/>
      <c r="O126" s="9"/>
      <c r="P126" s="9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9">
        <v>0</v>
      </c>
      <c r="AA126" s="8">
        <v>0</v>
      </c>
      <c r="AB126" s="8">
        <v>0</v>
      </c>
      <c r="AC126" s="8">
        <v>0</v>
      </c>
      <c r="AD126" s="9">
        <v>0</v>
      </c>
      <c r="AE126" s="8">
        <v>0</v>
      </c>
      <c r="AF126" s="8">
        <v>0</v>
      </c>
      <c r="AG126" s="8">
        <v>0</v>
      </c>
      <c r="AH126" s="8">
        <v>0</v>
      </c>
      <c r="AI126" s="9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9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9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9">
        <v>0</v>
      </c>
      <c r="BI126" s="9">
        <v>0</v>
      </c>
      <c r="BJ126" s="8">
        <v>0</v>
      </c>
      <c r="BK126" s="9">
        <v>0</v>
      </c>
      <c r="BL126" s="9">
        <v>0</v>
      </c>
    </row>
    <row r="127" spans="2:64">
      <c r="B127" s="8" t="s">
        <v>314</v>
      </c>
      <c r="C127" s="9" t="s">
        <v>315</v>
      </c>
      <c r="D127" s="8"/>
      <c r="E127" s="8"/>
      <c r="F127" s="33"/>
      <c r="G127" s="34"/>
      <c r="H127" s="9"/>
      <c r="I127" s="8"/>
      <c r="J127" s="8"/>
      <c r="K127" s="8"/>
      <c r="L127" s="9"/>
      <c r="M127" s="8"/>
      <c r="N127" s="8"/>
      <c r="O127" s="9"/>
      <c r="P127" s="9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9">
        <v>0</v>
      </c>
      <c r="AA127" s="8">
        <v>0</v>
      </c>
      <c r="AB127" s="8">
        <v>0</v>
      </c>
      <c r="AC127" s="8">
        <v>0</v>
      </c>
      <c r="AD127" s="9">
        <v>0</v>
      </c>
      <c r="AE127" s="8">
        <v>0</v>
      </c>
      <c r="AF127" s="8">
        <v>0</v>
      </c>
      <c r="AG127" s="8">
        <v>0</v>
      </c>
      <c r="AH127" s="8">
        <v>0</v>
      </c>
      <c r="AI127" s="9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9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9">
        <v>0</v>
      </c>
      <c r="BA127" s="8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9">
        <v>0</v>
      </c>
      <c r="BI127" s="9">
        <v>0</v>
      </c>
      <c r="BJ127" s="8">
        <v>0</v>
      </c>
      <c r="BK127" s="9">
        <v>0</v>
      </c>
      <c r="BL127" s="9">
        <v>0</v>
      </c>
    </row>
    <row r="128" spans="2:64">
      <c r="B128" s="8" t="s">
        <v>316</v>
      </c>
      <c r="C128" s="9" t="s">
        <v>317</v>
      </c>
      <c r="D128" s="8"/>
      <c r="E128" s="8"/>
      <c r="F128" s="33"/>
      <c r="G128" s="34"/>
      <c r="H128" s="9"/>
      <c r="I128" s="8"/>
      <c r="J128" s="8"/>
      <c r="K128" s="8"/>
      <c r="L128" s="9"/>
      <c r="M128" s="8"/>
      <c r="N128" s="8"/>
      <c r="O128" s="9"/>
      <c r="P128" s="9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9">
        <v>0</v>
      </c>
      <c r="AA128" s="8">
        <v>0</v>
      </c>
      <c r="AB128" s="8">
        <v>0</v>
      </c>
      <c r="AC128" s="8">
        <v>0</v>
      </c>
      <c r="AD128" s="9">
        <v>0</v>
      </c>
      <c r="AE128" s="8">
        <v>0</v>
      </c>
      <c r="AF128" s="8">
        <v>0</v>
      </c>
      <c r="AG128" s="8">
        <v>0</v>
      </c>
      <c r="AH128" s="8">
        <v>0</v>
      </c>
      <c r="AI128" s="9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9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9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9">
        <v>0</v>
      </c>
      <c r="BI128" s="9">
        <v>0</v>
      </c>
      <c r="BJ128" s="8">
        <v>0</v>
      </c>
      <c r="BK128" s="9">
        <v>0</v>
      </c>
      <c r="BL128" s="9">
        <v>0</v>
      </c>
    </row>
    <row r="129" spans="2:64">
      <c r="B129" s="8" t="s">
        <v>318</v>
      </c>
      <c r="C129" s="9" t="s">
        <v>319</v>
      </c>
      <c r="D129" s="8"/>
      <c r="E129" s="8"/>
      <c r="F129" s="33"/>
      <c r="G129" s="34"/>
      <c r="H129" s="9"/>
      <c r="I129" s="8"/>
      <c r="J129" s="8"/>
      <c r="K129" s="8"/>
      <c r="L129" s="9"/>
      <c r="M129" s="8"/>
      <c r="N129" s="8"/>
      <c r="O129" s="9"/>
      <c r="P129" s="9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9">
        <v>0</v>
      </c>
      <c r="AA129" s="8">
        <v>0</v>
      </c>
      <c r="AB129" s="8">
        <v>0</v>
      </c>
      <c r="AC129" s="8">
        <v>0</v>
      </c>
      <c r="AD129" s="9">
        <v>0</v>
      </c>
      <c r="AE129" s="8">
        <v>0</v>
      </c>
      <c r="AF129" s="8">
        <v>0</v>
      </c>
      <c r="AG129" s="8">
        <v>0</v>
      </c>
      <c r="AH129" s="8">
        <v>0</v>
      </c>
      <c r="AI129" s="9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9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9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9">
        <v>0</v>
      </c>
      <c r="BI129" s="9">
        <v>0</v>
      </c>
      <c r="BJ129" s="8">
        <v>0</v>
      </c>
      <c r="BK129" s="9">
        <v>0</v>
      </c>
      <c r="BL129" s="9">
        <v>0</v>
      </c>
    </row>
    <row r="130" spans="2:64">
      <c r="B130" s="8" t="s">
        <v>320</v>
      </c>
      <c r="C130" s="9" t="s">
        <v>321</v>
      </c>
      <c r="D130" s="8"/>
      <c r="E130" s="8"/>
      <c r="F130" s="33"/>
      <c r="G130" s="34"/>
      <c r="H130" s="9"/>
      <c r="I130" s="8"/>
      <c r="J130" s="8"/>
      <c r="K130" s="8"/>
      <c r="L130" s="9"/>
      <c r="M130" s="8"/>
      <c r="N130" s="8"/>
      <c r="O130" s="9"/>
      <c r="P130" s="9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9">
        <v>0</v>
      </c>
      <c r="AA130" s="8">
        <v>0</v>
      </c>
      <c r="AB130" s="8">
        <v>0</v>
      </c>
      <c r="AC130" s="8">
        <v>0</v>
      </c>
      <c r="AD130" s="9">
        <v>0</v>
      </c>
      <c r="AE130" s="8">
        <v>0</v>
      </c>
      <c r="AF130" s="8">
        <v>0</v>
      </c>
      <c r="AG130" s="8">
        <v>0</v>
      </c>
      <c r="AH130" s="8">
        <v>0</v>
      </c>
      <c r="AI130" s="9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9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9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9">
        <v>0</v>
      </c>
      <c r="BI130" s="9">
        <v>0</v>
      </c>
      <c r="BJ130" s="8">
        <v>0</v>
      </c>
      <c r="BK130" s="9">
        <v>0</v>
      </c>
      <c r="BL130" s="9">
        <v>0</v>
      </c>
    </row>
    <row r="131" spans="2:64">
      <c r="B131" s="8" t="s">
        <v>322</v>
      </c>
      <c r="C131" s="9" t="s">
        <v>323</v>
      </c>
      <c r="D131" s="8"/>
      <c r="E131" s="8"/>
      <c r="F131" s="33"/>
      <c r="G131" s="34"/>
      <c r="H131" s="9"/>
      <c r="I131" s="8"/>
      <c r="J131" s="8"/>
      <c r="K131" s="8"/>
      <c r="L131" s="9"/>
      <c r="M131" s="8"/>
      <c r="N131" s="8"/>
      <c r="O131" s="9"/>
      <c r="P131" s="9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9">
        <v>0</v>
      </c>
      <c r="AA131" s="8">
        <v>0</v>
      </c>
      <c r="AB131" s="8">
        <v>0</v>
      </c>
      <c r="AC131" s="8">
        <v>0</v>
      </c>
      <c r="AD131" s="9">
        <v>0</v>
      </c>
      <c r="AE131" s="8">
        <v>0</v>
      </c>
      <c r="AF131" s="8">
        <v>0</v>
      </c>
      <c r="AG131" s="8">
        <v>0</v>
      </c>
      <c r="AH131" s="8">
        <v>0</v>
      </c>
      <c r="AI131" s="9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9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9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9">
        <v>0</v>
      </c>
      <c r="BI131" s="9">
        <v>0</v>
      </c>
      <c r="BJ131" s="8">
        <v>0</v>
      </c>
      <c r="BK131" s="9">
        <v>0</v>
      </c>
      <c r="BL131" s="9">
        <v>0</v>
      </c>
    </row>
    <row r="132" spans="2:64">
      <c r="B132" s="8" t="s">
        <v>324</v>
      </c>
      <c r="C132" s="9" t="s">
        <v>325</v>
      </c>
      <c r="D132" s="8"/>
      <c r="E132" s="8"/>
      <c r="F132" s="33"/>
      <c r="G132" s="34"/>
      <c r="H132" s="9"/>
      <c r="I132" s="8"/>
      <c r="J132" s="8"/>
      <c r="K132" s="8"/>
      <c r="L132" s="9"/>
      <c r="M132" s="8"/>
      <c r="N132" s="8"/>
      <c r="O132" s="9"/>
      <c r="P132" s="9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9">
        <v>0</v>
      </c>
      <c r="AA132" s="8">
        <v>0</v>
      </c>
      <c r="AB132" s="8">
        <v>0</v>
      </c>
      <c r="AC132" s="8">
        <v>0</v>
      </c>
      <c r="AD132" s="9">
        <v>0</v>
      </c>
      <c r="AE132" s="8">
        <v>0</v>
      </c>
      <c r="AF132" s="8">
        <v>0</v>
      </c>
      <c r="AG132" s="8">
        <v>0</v>
      </c>
      <c r="AH132" s="8">
        <v>0</v>
      </c>
      <c r="AI132" s="9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9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9">
        <v>0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9">
        <v>0</v>
      </c>
      <c r="BI132" s="9">
        <v>0</v>
      </c>
      <c r="BJ132" s="8">
        <v>0</v>
      </c>
      <c r="BK132" s="9">
        <v>0</v>
      </c>
      <c r="BL132" s="9">
        <v>0</v>
      </c>
    </row>
    <row r="133" spans="2:64">
      <c r="B133" s="8" t="s">
        <v>326</v>
      </c>
      <c r="C133" s="9" t="s">
        <v>327</v>
      </c>
      <c r="D133" s="8"/>
      <c r="E133" s="8"/>
      <c r="F133" s="33"/>
      <c r="G133" s="34"/>
      <c r="H133" s="9"/>
      <c r="I133" s="8"/>
      <c r="J133" s="8"/>
      <c r="K133" s="8"/>
      <c r="L133" s="9"/>
      <c r="M133" s="8"/>
      <c r="N133" s="8"/>
      <c r="O133" s="9"/>
      <c r="P133" s="9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9">
        <v>0</v>
      </c>
      <c r="AA133" s="8">
        <v>0</v>
      </c>
      <c r="AB133" s="8">
        <v>0</v>
      </c>
      <c r="AC133" s="8">
        <v>0</v>
      </c>
      <c r="AD133" s="9">
        <v>0</v>
      </c>
      <c r="AE133" s="8">
        <v>0</v>
      </c>
      <c r="AF133" s="8">
        <v>0</v>
      </c>
      <c r="AG133" s="8">
        <v>0</v>
      </c>
      <c r="AH133" s="8">
        <v>0</v>
      </c>
      <c r="AI133" s="9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9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9">
        <v>0</v>
      </c>
      <c r="BA133" s="8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9">
        <v>0</v>
      </c>
      <c r="BI133" s="9">
        <v>0</v>
      </c>
      <c r="BJ133" s="8">
        <v>0</v>
      </c>
      <c r="BK133" s="9">
        <v>0</v>
      </c>
      <c r="BL133" s="9">
        <v>0</v>
      </c>
    </row>
    <row r="134" spans="2:64">
      <c r="B134" s="8" t="s">
        <v>328</v>
      </c>
      <c r="C134" s="9" t="s">
        <v>329</v>
      </c>
      <c r="D134" s="8"/>
      <c r="E134" s="8"/>
      <c r="F134" s="33"/>
      <c r="G134" s="34"/>
      <c r="H134" s="9"/>
      <c r="I134" s="8"/>
      <c r="J134" s="8"/>
      <c r="K134" s="8"/>
      <c r="L134" s="9"/>
      <c r="M134" s="8"/>
      <c r="N134" s="8"/>
      <c r="O134" s="9"/>
      <c r="P134" s="9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9">
        <v>0</v>
      </c>
      <c r="AA134" s="8">
        <v>0</v>
      </c>
      <c r="AB134" s="8">
        <v>0</v>
      </c>
      <c r="AC134" s="8">
        <v>0</v>
      </c>
      <c r="AD134" s="9">
        <v>0</v>
      </c>
      <c r="AE134" s="8">
        <v>0</v>
      </c>
      <c r="AF134" s="8">
        <v>0</v>
      </c>
      <c r="AG134" s="8">
        <v>0</v>
      </c>
      <c r="AH134" s="8">
        <v>0</v>
      </c>
      <c r="AI134" s="9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9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9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9">
        <v>0</v>
      </c>
      <c r="BI134" s="9">
        <v>0</v>
      </c>
      <c r="BJ134" s="8">
        <v>0</v>
      </c>
      <c r="BK134" s="9">
        <v>0</v>
      </c>
      <c r="BL134" s="9">
        <v>0</v>
      </c>
    </row>
    <row r="135" spans="2:64">
      <c r="B135" s="8" t="s">
        <v>330</v>
      </c>
      <c r="C135" s="9" t="s">
        <v>331</v>
      </c>
      <c r="D135" s="8"/>
      <c r="E135" s="8"/>
      <c r="F135" s="33"/>
      <c r="G135" s="34"/>
      <c r="H135" s="9"/>
      <c r="I135" s="8"/>
      <c r="J135" s="8"/>
      <c r="K135" s="8"/>
      <c r="L135" s="9"/>
      <c r="M135" s="8"/>
      <c r="N135" s="8"/>
      <c r="O135" s="9"/>
      <c r="P135" s="9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9">
        <v>0</v>
      </c>
      <c r="AA135" s="8">
        <v>0</v>
      </c>
      <c r="AB135" s="8">
        <v>0</v>
      </c>
      <c r="AC135" s="8">
        <v>0</v>
      </c>
      <c r="AD135" s="9">
        <v>0</v>
      </c>
      <c r="AE135" s="8">
        <v>0</v>
      </c>
      <c r="AF135" s="8">
        <v>0</v>
      </c>
      <c r="AG135" s="8">
        <v>0</v>
      </c>
      <c r="AH135" s="8">
        <v>0</v>
      </c>
      <c r="AI135" s="9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9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9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9">
        <v>0</v>
      </c>
      <c r="BI135" s="9">
        <v>0</v>
      </c>
      <c r="BJ135" s="8">
        <v>0</v>
      </c>
      <c r="BK135" s="9">
        <v>0</v>
      </c>
      <c r="BL135" s="9">
        <v>0</v>
      </c>
    </row>
    <row r="136" spans="2:64">
      <c r="B136" s="8" t="s">
        <v>332</v>
      </c>
      <c r="C136" s="9" t="s">
        <v>333</v>
      </c>
      <c r="D136" s="8"/>
      <c r="E136" s="8"/>
      <c r="F136" s="33"/>
      <c r="G136" s="34"/>
      <c r="H136" s="9"/>
      <c r="I136" s="8"/>
      <c r="J136" s="8"/>
      <c r="K136" s="8"/>
      <c r="L136" s="9"/>
      <c r="M136" s="8"/>
      <c r="N136" s="8"/>
      <c r="O136" s="9"/>
      <c r="P136" s="9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9">
        <v>0</v>
      </c>
      <c r="AA136" s="8">
        <v>0</v>
      </c>
      <c r="AB136" s="8">
        <v>0</v>
      </c>
      <c r="AC136" s="8">
        <v>0</v>
      </c>
      <c r="AD136" s="9">
        <v>0</v>
      </c>
      <c r="AE136" s="8">
        <v>0</v>
      </c>
      <c r="AF136" s="8">
        <v>0</v>
      </c>
      <c r="AG136" s="8">
        <v>0</v>
      </c>
      <c r="AH136" s="8">
        <v>0</v>
      </c>
      <c r="AI136" s="9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9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9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9">
        <v>0</v>
      </c>
      <c r="BI136" s="9">
        <v>0</v>
      </c>
      <c r="BJ136" s="8">
        <v>0</v>
      </c>
      <c r="BK136" s="9">
        <v>0</v>
      </c>
      <c r="BL136" s="9">
        <v>0</v>
      </c>
    </row>
    <row r="137" spans="2:64">
      <c r="B137" s="8" t="s">
        <v>334</v>
      </c>
      <c r="C137" s="9" t="s">
        <v>335</v>
      </c>
      <c r="D137" s="8"/>
      <c r="E137" s="8"/>
      <c r="F137" s="33"/>
      <c r="G137" s="34"/>
      <c r="H137" s="9"/>
      <c r="I137" s="8"/>
      <c r="J137" s="8"/>
      <c r="K137" s="8"/>
      <c r="L137" s="9"/>
      <c r="M137" s="8"/>
      <c r="N137" s="8"/>
      <c r="O137" s="9"/>
      <c r="P137" s="9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9">
        <v>0</v>
      </c>
      <c r="AA137" s="8">
        <v>0</v>
      </c>
      <c r="AB137" s="8">
        <v>0</v>
      </c>
      <c r="AC137" s="8">
        <v>0</v>
      </c>
      <c r="AD137" s="9">
        <v>0</v>
      </c>
      <c r="AE137" s="8">
        <v>0</v>
      </c>
      <c r="AF137" s="8">
        <v>0</v>
      </c>
      <c r="AG137" s="8">
        <v>0</v>
      </c>
      <c r="AH137" s="8">
        <v>0</v>
      </c>
      <c r="AI137" s="9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9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9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9">
        <v>0</v>
      </c>
      <c r="BI137" s="9">
        <v>0</v>
      </c>
      <c r="BJ137" s="8">
        <v>0</v>
      </c>
      <c r="BK137" s="9">
        <v>0</v>
      </c>
      <c r="BL137" s="9">
        <v>0</v>
      </c>
    </row>
    <row r="138" spans="2:64">
      <c r="B138" s="8" t="s">
        <v>336</v>
      </c>
      <c r="C138" s="9" t="s">
        <v>337</v>
      </c>
      <c r="D138" s="8"/>
      <c r="E138" s="8"/>
      <c r="F138" s="33"/>
      <c r="G138" s="34"/>
      <c r="H138" s="9"/>
      <c r="I138" s="8"/>
      <c r="J138" s="8"/>
      <c r="K138" s="8"/>
      <c r="L138" s="9"/>
      <c r="M138" s="8"/>
      <c r="N138" s="8"/>
      <c r="O138" s="9"/>
      <c r="P138" s="9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9">
        <v>0</v>
      </c>
      <c r="AA138" s="8">
        <v>0</v>
      </c>
      <c r="AB138" s="8">
        <v>0</v>
      </c>
      <c r="AC138" s="8">
        <v>0</v>
      </c>
      <c r="AD138" s="9">
        <v>0</v>
      </c>
      <c r="AE138" s="8">
        <v>0</v>
      </c>
      <c r="AF138" s="8">
        <v>0</v>
      </c>
      <c r="AG138" s="8">
        <v>0</v>
      </c>
      <c r="AH138" s="8">
        <v>0</v>
      </c>
      <c r="AI138" s="9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9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9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9">
        <v>0</v>
      </c>
      <c r="BI138" s="9">
        <v>0</v>
      </c>
      <c r="BJ138" s="8">
        <v>0</v>
      </c>
      <c r="BK138" s="9">
        <v>0</v>
      </c>
      <c r="BL138" s="9">
        <v>0</v>
      </c>
    </row>
    <row r="139" spans="2:64">
      <c r="B139" s="8" t="s">
        <v>338</v>
      </c>
      <c r="C139" s="9" t="s">
        <v>339</v>
      </c>
      <c r="D139" s="8"/>
      <c r="E139" s="8"/>
      <c r="F139" s="33"/>
      <c r="G139" s="34"/>
      <c r="H139" s="9"/>
      <c r="I139" s="8"/>
      <c r="J139" s="8"/>
      <c r="K139" s="8"/>
      <c r="L139" s="9"/>
      <c r="M139" s="8"/>
      <c r="N139" s="8"/>
      <c r="O139" s="9"/>
      <c r="P139" s="9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9">
        <v>0</v>
      </c>
      <c r="AA139" s="8">
        <v>0</v>
      </c>
      <c r="AB139" s="8">
        <v>0</v>
      </c>
      <c r="AC139" s="8">
        <v>0</v>
      </c>
      <c r="AD139" s="9">
        <v>0</v>
      </c>
      <c r="AE139" s="8">
        <v>0</v>
      </c>
      <c r="AF139" s="8">
        <v>0</v>
      </c>
      <c r="AG139" s="8">
        <v>0</v>
      </c>
      <c r="AH139" s="8">
        <v>0</v>
      </c>
      <c r="AI139" s="9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9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9">
        <v>0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9">
        <v>0</v>
      </c>
      <c r="BI139" s="9">
        <v>0</v>
      </c>
      <c r="BJ139" s="8">
        <v>0</v>
      </c>
      <c r="BK139" s="9">
        <v>0</v>
      </c>
      <c r="BL139" s="9">
        <v>0</v>
      </c>
    </row>
    <row r="140" spans="2:64">
      <c r="B140" s="8" t="s">
        <v>340</v>
      </c>
      <c r="C140" s="9" t="s">
        <v>341</v>
      </c>
      <c r="D140" s="8"/>
      <c r="E140" s="8"/>
      <c r="F140" s="33"/>
      <c r="G140" s="34"/>
      <c r="H140" s="9"/>
      <c r="I140" s="8"/>
      <c r="J140" s="8"/>
      <c r="K140" s="8"/>
      <c r="L140" s="9"/>
      <c r="M140" s="8"/>
      <c r="N140" s="8"/>
      <c r="O140" s="9"/>
      <c r="P140" s="9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9">
        <v>0</v>
      </c>
      <c r="AA140" s="8">
        <v>0</v>
      </c>
      <c r="AB140" s="8">
        <v>0</v>
      </c>
      <c r="AC140" s="8">
        <v>0</v>
      </c>
      <c r="AD140" s="9">
        <v>0</v>
      </c>
      <c r="AE140" s="8">
        <v>0</v>
      </c>
      <c r="AF140" s="8">
        <v>0</v>
      </c>
      <c r="AG140" s="8">
        <v>0</v>
      </c>
      <c r="AH140" s="8">
        <v>0</v>
      </c>
      <c r="AI140" s="9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9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9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9">
        <v>0</v>
      </c>
      <c r="BI140" s="9">
        <v>0</v>
      </c>
      <c r="BJ140" s="8">
        <v>0</v>
      </c>
      <c r="BK140" s="9">
        <v>0</v>
      </c>
      <c r="BL140" s="9">
        <v>0</v>
      </c>
    </row>
    <row r="141" spans="2:64">
      <c r="B141" s="8" t="s">
        <v>342</v>
      </c>
      <c r="C141" s="9" t="s">
        <v>343</v>
      </c>
      <c r="D141" s="8"/>
      <c r="E141" s="8"/>
      <c r="F141" s="33"/>
      <c r="G141" s="34"/>
      <c r="H141" s="9"/>
      <c r="I141" s="8"/>
      <c r="J141" s="8"/>
      <c r="K141" s="8"/>
      <c r="L141" s="9"/>
      <c r="M141" s="8"/>
      <c r="N141" s="8"/>
      <c r="O141" s="9"/>
      <c r="P141" s="9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9">
        <v>0</v>
      </c>
      <c r="AA141" s="8">
        <v>0</v>
      </c>
      <c r="AB141" s="8">
        <v>0</v>
      </c>
      <c r="AC141" s="8">
        <v>0</v>
      </c>
      <c r="AD141" s="9">
        <v>0</v>
      </c>
      <c r="AE141" s="8">
        <v>0</v>
      </c>
      <c r="AF141" s="8">
        <v>0</v>
      </c>
      <c r="AG141" s="8">
        <v>0</v>
      </c>
      <c r="AH141" s="8">
        <v>0</v>
      </c>
      <c r="AI141" s="9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9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9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9">
        <v>0</v>
      </c>
      <c r="BI141" s="9">
        <v>0</v>
      </c>
      <c r="BJ141" s="8">
        <v>0</v>
      </c>
      <c r="BK141" s="9">
        <v>0</v>
      </c>
      <c r="BL141" s="9">
        <v>0</v>
      </c>
    </row>
    <row r="142" spans="2:64">
      <c r="B142" s="8" t="s">
        <v>344</v>
      </c>
      <c r="C142" s="9" t="s">
        <v>345</v>
      </c>
      <c r="D142" s="8"/>
      <c r="E142" s="8"/>
      <c r="F142" s="33"/>
      <c r="G142" s="34"/>
      <c r="H142" s="9"/>
      <c r="I142" s="8"/>
      <c r="J142" s="8"/>
      <c r="K142" s="8"/>
      <c r="L142" s="9"/>
      <c r="M142" s="8"/>
      <c r="N142" s="8"/>
      <c r="O142" s="9"/>
      <c r="P142" s="9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9">
        <v>0</v>
      </c>
      <c r="AA142" s="8">
        <v>0</v>
      </c>
      <c r="AB142" s="8">
        <v>0</v>
      </c>
      <c r="AC142" s="8">
        <v>0</v>
      </c>
      <c r="AD142" s="9">
        <v>0</v>
      </c>
      <c r="AE142" s="8">
        <v>0</v>
      </c>
      <c r="AF142" s="8">
        <v>0</v>
      </c>
      <c r="AG142" s="8">
        <v>0</v>
      </c>
      <c r="AH142" s="8">
        <v>0</v>
      </c>
      <c r="AI142" s="9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9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9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9">
        <v>0</v>
      </c>
      <c r="BI142" s="9">
        <v>0</v>
      </c>
      <c r="BJ142" s="8">
        <v>0</v>
      </c>
      <c r="BK142" s="9">
        <v>0</v>
      </c>
      <c r="BL142" s="9">
        <v>0</v>
      </c>
    </row>
    <row r="143" spans="2:64">
      <c r="B143" s="8" t="s">
        <v>346</v>
      </c>
      <c r="C143" s="9" t="s">
        <v>347</v>
      </c>
      <c r="D143" s="8"/>
      <c r="E143" s="8"/>
      <c r="F143" s="33"/>
      <c r="G143" s="34"/>
      <c r="H143" s="9"/>
      <c r="I143" s="8"/>
      <c r="J143" s="8"/>
      <c r="K143" s="8"/>
      <c r="L143" s="9"/>
      <c r="M143" s="8"/>
      <c r="N143" s="8"/>
      <c r="O143" s="9"/>
      <c r="P143" s="9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9">
        <v>0</v>
      </c>
      <c r="AA143" s="8">
        <v>0</v>
      </c>
      <c r="AB143" s="8">
        <v>0</v>
      </c>
      <c r="AC143" s="8">
        <v>0</v>
      </c>
      <c r="AD143" s="9">
        <v>0</v>
      </c>
      <c r="AE143" s="8">
        <v>0</v>
      </c>
      <c r="AF143" s="8">
        <v>0</v>
      </c>
      <c r="AG143" s="8">
        <v>0</v>
      </c>
      <c r="AH143" s="8">
        <v>0</v>
      </c>
      <c r="AI143" s="9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9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9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9">
        <v>0</v>
      </c>
      <c r="BI143" s="9">
        <v>0</v>
      </c>
      <c r="BJ143" s="8">
        <v>0</v>
      </c>
      <c r="BK143" s="9">
        <v>0</v>
      </c>
      <c r="BL143" s="9">
        <v>0</v>
      </c>
    </row>
    <row r="144" spans="2:64">
      <c r="B144" s="8" t="s">
        <v>348</v>
      </c>
      <c r="C144" s="9" t="s">
        <v>349</v>
      </c>
      <c r="D144" s="8"/>
      <c r="E144" s="8"/>
      <c r="F144" s="33"/>
      <c r="G144" s="34"/>
      <c r="H144" s="9"/>
      <c r="I144" s="8"/>
      <c r="J144" s="8"/>
      <c r="K144" s="8"/>
      <c r="L144" s="9"/>
      <c r="M144" s="8"/>
      <c r="N144" s="8"/>
      <c r="O144" s="9"/>
      <c r="P144" s="9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9">
        <v>0</v>
      </c>
      <c r="AA144" s="8">
        <v>0</v>
      </c>
      <c r="AB144" s="8">
        <v>0</v>
      </c>
      <c r="AC144" s="8">
        <v>0</v>
      </c>
      <c r="AD144" s="9">
        <v>0</v>
      </c>
      <c r="AE144" s="8">
        <v>0</v>
      </c>
      <c r="AF144" s="8">
        <v>0</v>
      </c>
      <c r="AG144" s="8">
        <v>0</v>
      </c>
      <c r="AH144" s="8">
        <v>0</v>
      </c>
      <c r="AI144" s="9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9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9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9">
        <v>0</v>
      </c>
      <c r="BI144" s="9">
        <v>0</v>
      </c>
      <c r="BJ144" s="8">
        <v>0</v>
      </c>
      <c r="BK144" s="9">
        <v>0</v>
      </c>
      <c r="BL144" s="9">
        <v>0</v>
      </c>
    </row>
    <row r="145" spans="2:64">
      <c r="B145" s="8" t="s">
        <v>350</v>
      </c>
      <c r="C145" s="9" t="s">
        <v>351</v>
      </c>
      <c r="D145" s="8"/>
      <c r="E145" s="8"/>
      <c r="F145" s="33"/>
      <c r="G145" s="34"/>
      <c r="H145" s="9"/>
      <c r="I145" s="8"/>
      <c r="J145" s="8"/>
      <c r="K145" s="8"/>
      <c r="L145" s="9"/>
      <c r="M145" s="8"/>
      <c r="N145" s="8"/>
      <c r="O145" s="9"/>
      <c r="P145" s="9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9">
        <v>0</v>
      </c>
      <c r="AA145" s="8">
        <v>0</v>
      </c>
      <c r="AB145" s="8">
        <v>0</v>
      </c>
      <c r="AC145" s="8">
        <v>0</v>
      </c>
      <c r="AD145" s="9">
        <v>0</v>
      </c>
      <c r="AE145" s="8">
        <v>0</v>
      </c>
      <c r="AF145" s="8">
        <v>0</v>
      </c>
      <c r="AG145" s="8">
        <v>0</v>
      </c>
      <c r="AH145" s="8">
        <v>0</v>
      </c>
      <c r="AI145" s="9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9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9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9">
        <v>0</v>
      </c>
      <c r="BI145" s="9">
        <v>0</v>
      </c>
      <c r="BJ145" s="8">
        <v>0</v>
      </c>
      <c r="BK145" s="9">
        <v>0</v>
      </c>
      <c r="BL145" s="9">
        <v>0</v>
      </c>
    </row>
    <row r="146" spans="2:64">
      <c r="B146" s="8" t="s">
        <v>352</v>
      </c>
      <c r="C146" s="9" t="s">
        <v>353</v>
      </c>
      <c r="D146" s="8"/>
      <c r="E146" s="8"/>
      <c r="F146" s="33"/>
      <c r="G146" s="34"/>
      <c r="H146" s="9"/>
      <c r="I146" s="8"/>
      <c r="J146" s="8"/>
      <c r="K146" s="8"/>
      <c r="L146" s="9"/>
      <c r="M146" s="8"/>
      <c r="N146" s="8"/>
      <c r="O146" s="9"/>
      <c r="P146" s="9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9">
        <v>0</v>
      </c>
      <c r="AA146" s="8">
        <v>0</v>
      </c>
      <c r="AB146" s="8">
        <v>0</v>
      </c>
      <c r="AC146" s="8">
        <v>0</v>
      </c>
      <c r="AD146" s="9">
        <v>0</v>
      </c>
      <c r="AE146" s="8">
        <v>0</v>
      </c>
      <c r="AF146" s="8">
        <v>0</v>
      </c>
      <c r="AG146" s="8">
        <v>0</v>
      </c>
      <c r="AH146" s="8">
        <v>0</v>
      </c>
      <c r="AI146" s="9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9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9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9">
        <v>0</v>
      </c>
      <c r="BI146" s="9">
        <v>0</v>
      </c>
      <c r="BJ146" s="8">
        <v>0</v>
      </c>
      <c r="BK146" s="9">
        <v>0</v>
      </c>
      <c r="BL146" s="9">
        <v>0</v>
      </c>
    </row>
    <row r="147" spans="2:64">
      <c r="B147" s="8" t="s">
        <v>354</v>
      </c>
      <c r="C147" s="9" t="s">
        <v>355</v>
      </c>
      <c r="D147" s="8"/>
      <c r="E147" s="8"/>
      <c r="F147" s="33"/>
      <c r="G147" s="34"/>
      <c r="H147" s="9"/>
      <c r="I147" s="8"/>
      <c r="J147" s="8"/>
      <c r="K147" s="8"/>
      <c r="L147" s="9"/>
      <c r="M147" s="8"/>
      <c r="N147" s="8"/>
      <c r="O147" s="9"/>
      <c r="P147" s="9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9">
        <v>0</v>
      </c>
      <c r="AA147" s="8">
        <v>0</v>
      </c>
      <c r="AB147" s="8">
        <v>0</v>
      </c>
      <c r="AC147" s="8">
        <v>0</v>
      </c>
      <c r="AD147" s="9">
        <v>0</v>
      </c>
      <c r="AE147" s="8">
        <v>0</v>
      </c>
      <c r="AF147" s="8">
        <v>0</v>
      </c>
      <c r="AG147" s="8">
        <v>0</v>
      </c>
      <c r="AH147" s="8">
        <v>0</v>
      </c>
      <c r="AI147" s="9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9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9">
        <v>0</v>
      </c>
      <c r="BA147" s="8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9">
        <v>0</v>
      </c>
      <c r="BI147" s="9">
        <v>0</v>
      </c>
      <c r="BJ147" s="8">
        <v>0</v>
      </c>
      <c r="BK147" s="9">
        <v>0</v>
      </c>
      <c r="BL147" s="9">
        <v>0</v>
      </c>
    </row>
    <row r="148" spans="2:64">
      <c r="B148" s="8" t="s">
        <v>356</v>
      </c>
      <c r="C148" s="9" t="s">
        <v>357</v>
      </c>
      <c r="D148" s="8"/>
      <c r="E148" s="8"/>
      <c r="F148" s="33"/>
      <c r="G148" s="34"/>
      <c r="H148" s="9"/>
      <c r="I148" s="8"/>
      <c r="J148" s="8"/>
      <c r="K148" s="8"/>
      <c r="L148" s="9"/>
      <c r="M148" s="8"/>
      <c r="N148" s="8"/>
      <c r="O148" s="9"/>
      <c r="P148" s="9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9">
        <v>0</v>
      </c>
      <c r="AA148" s="8">
        <v>0</v>
      </c>
      <c r="AB148" s="8">
        <v>0</v>
      </c>
      <c r="AC148" s="8">
        <v>0</v>
      </c>
      <c r="AD148" s="9">
        <v>0</v>
      </c>
      <c r="AE148" s="8">
        <v>0</v>
      </c>
      <c r="AF148" s="8">
        <v>0</v>
      </c>
      <c r="AG148" s="8">
        <v>0</v>
      </c>
      <c r="AH148" s="8">
        <v>0</v>
      </c>
      <c r="AI148" s="9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9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9">
        <v>0</v>
      </c>
      <c r="BA148" s="8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9">
        <v>0</v>
      </c>
      <c r="BI148" s="9">
        <v>0</v>
      </c>
      <c r="BJ148" s="8">
        <v>0</v>
      </c>
      <c r="BK148" s="9">
        <v>0</v>
      </c>
      <c r="BL148" s="9">
        <v>0</v>
      </c>
    </row>
    <row r="149" spans="2:64">
      <c r="B149" s="8" t="s">
        <v>358</v>
      </c>
      <c r="C149" s="9" t="s">
        <v>359</v>
      </c>
      <c r="D149" s="8"/>
      <c r="E149" s="8"/>
      <c r="F149" s="33"/>
      <c r="G149" s="34"/>
      <c r="H149" s="9"/>
      <c r="I149" s="8"/>
      <c r="J149" s="8"/>
      <c r="K149" s="8"/>
      <c r="L149" s="9"/>
      <c r="M149" s="8"/>
      <c r="N149" s="8"/>
      <c r="O149" s="9"/>
      <c r="P149" s="9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9">
        <v>0</v>
      </c>
      <c r="AA149" s="8">
        <v>0</v>
      </c>
      <c r="AB149" s="8">
        <v>0</v>
      </c>
      <c r="AC149" s="8">
        <v>0</v>
      </c>
      <c r="AD149" s="9">
        <v>0</v>
      </c>
      <c r="AE149" s="8">
        <v>0</v>
      </c>
      <c r="AF149" s="8">
        <v>0</v>
      </c>
      <c r="AG149" s="8">
        <v>0</v>
      </c>
      <c r="AH149" s="8">
        <v>0</v>
      </c>
      <c r="AI149" s="9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9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9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9">
        <v>0</v>
      </c>
      <c r="BI149" s="9">
        <v>0</v>
      </c>
      <c r="BJ149" s="8">
        <v>0</v>
      </c>
      <c r="BK149" s="9">
        <v>0</v>
      </c>
      <c r="BL149" s="9">
        <v>0</v>
      </c>
    </row>
    <row r="150" spans="2:64">
      <c r="B150" s="8" t="s">
        <v>360</v>
      </c>
      <c r="C150" s="9" t="s">
        <v>361</v>
      </c>
      <c r="D150" s="8"/>
      <c r="E150" s="8"/>
      <c r="F150" s="33"/>
      <c r="G150" s="34"/>
      <c r="H150" s="9"/>
      <c r="I150" s="8"/>
      <c r="J150" s="8"/>
      <c r="K150" s="8"/>
      <c r="L150" s="9"/>
      <c r="M150" s="8"/>
      <c r="N150" s="8"/>
      <c r="O150" s="9"/>
      <c r="P150" s="9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9">
        <v>0</v>
      </c>
      <c r="AA150" s="8">
        <v>0</v>
      </c>
      <c r="AB150" s="8">
        <v>0</v>
      </c>
      <c r="AC150" s="8">
        <v>0</v>
      </c>
      <c r="AD150" s="9">
        <v>0</v>
      </c>
      <c r="AE150" s="8">
        <v>0</v>
      </c>
      <c r="AF150" s="8">
        <v>0</v>
      </c>
      <c r="AG150" s="8">
        <v>0</v>
      </c>
      <c r="AH150" s="8">
        <v>0</v>
      </c>
      <c r="AI150" s="9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9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9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9">
        <v>0</v>
      </c>
      <c r="BI150" s="9">
        <v>0</v>
      </c>
      <c r="BJ150" s="8">
        <v>0</v>
      </c>
      <c r="BK150" s="9">
        <v>0</v>
      </c>
      <c r="BL150" s="9">
        <v>0</v>
      </c>
    </row>
    <row r="151" spans="2:64">
      <c r="B151" s="8" t="s">
        <v>362</v>
      </c>
      <c r="C151" s="9" t="s">
        <v>363</v>
      </c>
      <c r="D151" s="8"/>
      <c r="E151" s="8"/>
      <c r="F151" s="33"/>
      <c r="G151" s="34"/>
      <c r="H151" s="9"/>
      <c r="I151" s="8"/>
      <c r="J151" s="8"/>
      <c r="K151" s="8"/>
      <c r="L151" s="9"/>
      <c r="M151" s="8"/>
      <c r="N151" s="8"/>
      <c r="O151" s="9"/>
      <c r="P151" s="9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9">
        <v>0</v>
      </c>
      <c r="AA151" s="8">
        <v>0</v>
      </c>
      <c r="AB151" s="8">
        <v>0</v>
      </c>
      <c r="AC151" s="8">
        <v>0</v>
      </c>
      <c r="AD151" s="9">
        <v>0</v>
      </c>
      <c r="AE151" s="8">
        <v>0</v>
      </c>
      <c r="AF151" s="8">
        <v>0</v>
      </c>
      <c r="AG151" s="8">
        <v>0</v>
      </c>
      <c r="AH151" s="8">
        <v>0</v>
      </c>
      <c r="AI151" s="9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9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9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9">
        <v>0</v>
      </c>
      <c r="BI151" s="9">
        <v>0</v>
      </c>
      <c r="BJ151" s="8">
        <v>0</v>
      </c>
      <c r="BK151" s="9">
        <v>0</v>
      </c>
      <c r="BL151" s="9">
        <v>0</v>
      </c>
    </row>
    <row r="152" spans="2:64">
      <c r="B152" s="8" t="s">
        <v>364</v>
      </c>
      <c r="C152" s="9" t="s">
        <v>365</v>
      </c>
      <c r="D152" s="8"/>
      <c r="E152" s="8"/>
      <c r="F152" s="33"/>
      <c r="G152" s="34"/>
      <c r="H152" s="9"/>
      <c r="I152" s="8"/>
      <c r="J152" s="8"/>
      <c r="K152" s="8"/>
      <c r="L152" s="9"/>
      <c r="M152" s="8"/>
      <c r="N152" s="8"/>
      <c r="O152" s="9"/>
      <c r="P152" s="9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9">
        <v>0</v>
      </c>
      <c r="AA152" s="8">
        <v>0</v>
      </c>
      <c r="AB152" s="8">
        <v>0</v>
      </c>
      <c r="AC152" s="8">
        <v>0</v>
      </c>
      <c r="AD152" s="9">
        <v>0</v>
      </c>
      <c r="AE152" s="8">
        <v>0</v>
      </c>
      <c r="AF152" s="8">
        <v>0</v>
      </c>
      <c r="AG152" s="8">
        <v>0</v>
      </c>
      <c r="AH152" s="8">
        <v>0</v>
      </c>
      <c r="AI152" s="9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9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9">
        <v>0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9">
        <v>0</v>
      </c>
      <c r="BI152" s="9">
        <v>0</v>
      </c>
      <c r="BJ152" s="8">
        <v>0</v>
      </c>
      <c r="BK152" s="9">
        <v>0</v>
      </c>
      <c r="BL152" s="9">
        <v>0</v>
      </c>
    </row>
    <row r="153" spans="2:64">
      <c r="B153" s="8" t="s">
        <v>366</v>
      </c>
      <c r="C153" s="9" t="s">
        <v>367</v>
      </c>
      <c r="D153" s="8"/>
      <c r="E153" s="8"/>
      <c r="F153" s="33"/>
      <c r="G153" s="34"/>
      <c r="H153" s="9"/>
      <c r="I153" s="8"/>
      <c r="J153" s="8"/>
      <c r="K153" s="8"/>
      <c r="L153" s="9"/>
      <c r="M153" s="8"/>
      <c r="N153" s="8"/>
      <c r="O153" s="9"/>
      <c r="P153" s="9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9">
        <v>0</v>
      </c>
      <c r="AA153" s="8">
        <v>0</v>
      </c>
      <c r="AB153" s="8">
        <v>0</v>
      </c>
      <c r="AC153" s="8">
        <v>0</v>
      </c>
      <c r="AD153" s="9">
        <v>0</v>
      </c>
      <c r="AE153" s="8">
        <v>0</v>
      </c>
      <c r="AF153" s="8">
        <v>0</v>
      </c>
      <c r="AG153" s="8">
        <v>0</v>
      </c>
      <c r="AH153" s="8">
        <v>0</v>
      </c>
      <c r="AI153" s="9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9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9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9">
        <v>0</v>
      </c>
      <c r="BI153" s="9">
        <v>0</v>
      </c>
      <c r="BJ153" s="8">
        <v>0</v>
      </c>
      <c r="BK153" s="9">
        <v>0</v>
      </c>
      <c r="BL153" s="9">
        <v>0</v>
      </c>
    </row>
    <row r="154" spans="2:64">
      <c r="B154" s="8" t="s">
        <v>368</v>
      </c>
      <c r="C154" s="9" t="s">
        <v>369</v>
      </c>
      <c r="D154" s="8"/>
      <c r="E154" s="8"/>
      <c r="F154" s="33"/>
      <c r="G154" s="34"/>
      <c r="H154" s="9"/>
      <c r="I154" s="8"/>
      <c r="J154" s="8"/>
      <c r="K154" s="8"/>
      <c r="L154" s="9"/>
      <c r="M154" s="8"/>
      <c r="N154" s="8"/>
      <c r="O154" s="9"/>
      <c r="P154" s="9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9">
        <v>0</v>
      </c>
      <c r="AA154" s="8">
        <v>0</v>
      </c>
      <c r="AB154" s="8">
        <v>0</v>
      </c>
      <c r="AC154" s="8">
        <v>0</v>
      </c>
      <c r="AD154" s="9">
        <v>0</v>
      </c>
      <c r="AE154" s="8">
        <v>0</v>
      </c>
      <c r="AF154" s="8">
        <v>0</v>
      </c>
      <c r="AG154" s="8">
        <v>0</v>
      </c>
      <c r="AH154" s="8">
        <v>0</v>
      </c>
      <c r="AI154" s="9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9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9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9">
        <v>0</v>
      </c>
      <c r="BI154" s="9">
        <v>0</v>
      </c>
      <c r="BJ154" s="8">
        <v>0</v>
      </c>
      <c r="BK154" s="9">
        <v>0</v>
      </c>
      <c r="BL154" s="9">
        <v>0</v>
      </c>
    </row>
    <row r="155" spans="2:64">
      <c r="B155" s="8" t="s">
        <v>370</v>
      </c>
      <c r="C155" s="9" t="s">
        <v>371</v>
      </c>
      <c r="D155" s="8"/>
      <c r="E155" s="8"/>
      <c r="F155" s="33"/>
      <c r="G155" s="34"/>
      <c r="H155" s="9"/>
      <c r="I155" s="8"/>
      <c r="J155" s="8"/>
      <c r="K155" s="8"/>
      <c r="L155" s="9"/>
      <c r="M155" s="8"/>
      <c r="N155" s="8"/>
      <c r="O155" s="9"/>
      <c r="P155" s="9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9">
        <v>0</v>
      </c>
      <c r="AA155" s="8">
        <v>0</v>
      </c>
      <c r="AB155" s="8">
        <v>0</v>
      </c>
      <c r="AC155" s="8">
        <v>0</v>
      </c>
      <c r="AD155" s="9">
        <v>0</v>
      </c>
      <c r="AE155" s="8">
        <v>0</v>
      </c>
      <c r="AF155" s="8">
        <v>0</v>
      </c>
      <c r="AG155" s="8">
        <v>0</v>
      </c>
      <c r="AH155" s="8">
        <v>0</v>
      </c>
      <c r="AI155" s="9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9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9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9">
        <v>0</v>
      </c>
      <c r="BI155" s="9">
        <v>0</v>
      </c>
      <c r="BJ155" s="8">
        <v>0</v>
      </c>
      <c r="BK155" s="9">
        <v>0</v>
      </c>
      <c r="BL155" s="9">
        <v>0</v>
      </c>
    </row>
    <row r="156" spans="2:64">
      <c r="B156" s="8" t="s">
        <v>372</v>
      </c>
      <c r="C156" s="9" t="s">
        <v>373</v>
      </c>
      <c r="D156" s="8"/>
      <c r="E156" s="8"/>
      <c r="F156" s="33"/>
      <c r="G156" s="34"/>
      <c r="H156" s="9"/>
      <c r="I156" s="8"/>
      <c r="J156" s="8"/>
      <c r="K156" s="8"/>
      <c r="L156" s="9"/>
      <c r="M156" s="8"/>
      <c r="N156" s="8"/>
      <c r="O156" s="9"/>
      <c r="P156" s="9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9">
        <v>0</v>
      </c>
      <c r="AA156" s="8">
        <v>0</v>
      </c>
      <c r="AB156" s="8">
        <v>0</v>
      </c>
      <c r="AC156" s="8">
        <v>0</v>
      </c>
      <c r="AD156" s="9">
        <v>0</v>
      </c>
      <c r="AE156" s="8">
        <v>0</v>
      </c>
      <c r="AF156" s="8">
        <v>0</v>
      </c>
      <c r="AG156" s="8">
        <v>0</v>
      </c>
      <c r="AH156" s="8">
        <v>0</v>
      </c>
      <c r="AI156" s="9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9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9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9">
        <v>0</v>
      </c>
      <c r="BI156" s="9">
        <v>0</v>
      </c>
      <c r="BJ156" s="8">
        <v>0</v>
      </c>
      <c r="BK156" s="9">
        <v>0</v>
      </c>
      <c r="BL156" s="9">
        <v>0</v>
      </c>
    </row>
    <row r="157" spans="2:64">
      <c r="B157" s="8" t="s">
        <v>374</v>
      </c>
      <c r="C157" s="9" t="s">
        <v>375</v>
      </c>
      <c r="D157" s="8"/>
      <c r="E157" s="8"/>
      <c r="F157" s="33"/>
      <c r="G157" s="34"/>
      <c r="H157" s="9"/>
      <c r="I157" s="8"/>
      <c r="J157" s="8"/>
      <c r="K157" s="8"/>
      <c r="L157" s="9"/>
      <c r="M157" s="8"/>
      <c r="N157" s="8"/>
      <c r="O157" s="9"/>
      <c r="P157" s="9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9">
        <v>0</v>
      </c>
      <c r="AA157" s="8">
        <v>0</v>
      </c>
      <c r="AB157" s="8">
        <v>0</v>
      </c>
      <c r="AC157" s="8">
        <v>0</v>
      </c>
      <c r="AD157" s="9">
        <v>0</v>
      </c>
      <c r="AE157" s="8">
        <v>0</v>
      </c>
      <c r="AF157" s="8">
        <v>0</v>
      </c>
      <c r="AG157" s="8">
        <v>0</v>
      </c>
      <c r="AH157" s="8">
        <v>0</v>
      </c>
      <c r="AI157" s="9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9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9">
        <v>0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9">
        <v>0</v>
      </c>
      <c r="BI157" s="9">
        <v>0</v>
      </c>
      <c r="BJ157" s="8">
        <v>0</v>
      </c>
      <c r="BK157" s="9">
        <v>0</v>
      </c>
      <c r="BL157" s="9">
        <v>0</v>
      </c>
    </row>
    <row r="158" spans="2:64">
      <c r="B158" s="8" t="s">
        <v>376</v>
      </c>
      <c r="C158" s="9" t="s">
        <v>377</v>
      </c>
      <c r="D158" s="8"/>
      <c r="E158" s="8"/>
      <c r="F158" s="33"/>
      <c r="G158" s="34"/>
      <c r="H158" s="9"/>
      <c r="I158" s="8"/>
      <c r="J158" s="8"/>
      <c r="K158" s="8"/>
      <c r="L158" s="9"/>
      <c r="M158" s="8"/>
      <c r="N158" s="8"/>
      <c r="O158" s="9"/>
      <c r="P158" s="9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9">
        <v>0</v>
      </c>
      <c r="AA158" s="8">
        <v>0</v>
      </c>
      <c r="AB158" s="8">
        <v>0</v>
      </c>
      <c r="AC158" s="8">
        <v>0</v>
      </c>
      <c r="AD158" s="9">
        <v>0</v>
      </c>
      <c r="AE158" s="8">
        <v>0</v>
      </c>
      <c r="AF158" s="8">
        <v>0</v>
      </c>
      <c r="AG158" s="8">
        <v>0</v>
      </c>
      <c r="AH158" s="8">
        <v>0</v>
      </c>
      <c r="AI158" s="9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9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9">
        <v>0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9">
        <v>0</v>
      </c>
      <c r="BI158" s="9">
        <v>0</v>
      </c>
      <c r="BJ158" s="8">
        <v>0</v>
      </c>
      <c r="BK158" s="9">
        <v>0</v>
      </c>
      <c r="BL158" s="9">
        <v>0</v>
      </c>
    </row>
    <row r="159" spans="2:64">
      <c r="B159" s="8" t="s">
        <v>378</v>
      </c>
      <c r="C159" s="9" t="s">
        <v>379</v>
      </c>
      <c r="D159" s="8"/>
      <c r="E159" s="8"/>
      <c r="F159" s="33"/>
      <c r="G159" s="34"/>
      <c r="H159" s="9"/>
      <c r="I159" s="8"/>
      <c r="J159" s="8"/>
      <c r="K159" s="8"/>
      <c r="L159" s="9"/>
      <c r="M159" s="8"/>
      <c r="N159" s="8"/>
      <c r="O159" s="9"/>
      <c r="P159" s="9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9">
        <v>0</v>
      </c>
      <c r="AA159" s="8">
        <v>0</v>
      </c>
      <c r="AB159" s="8">
        <v>0</v>
      </c>
      <c r="AC159" s="8">
        <v>0</v>
      </c>
      <c r="AD159" s="9">
        <v>0</v>
      </c>
      <c r="AE159" s="8">
        <v>0</v>
      </c>
      <c r="AF159" s="8">
        <v>0</v>
      </c>
      <c r="AG159" s="8">
        <v>0</v>
      </c>
      <c r="AH159" s="8">
        <v>0</v>
      </c>
      <c r="AI159" s="9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9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9">
        <v>0</v>
      </c>
      <c r="BA159" s="8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9">
        <v>0</v>
      </c>
      <c r="BI159" s="9">
        <v>0</v>
      </c>
      <c r="BJ159" s="8">
        <v>0</v>
      </c>
      <c r="BK159" s="9">
        <v>0</v>
      </c>
      <c r="BL159" s="9">
        <v>0</v>
      </c>
    </row>
    <row r="160" spans="2:64">
      <c r="B160" s="8" t="s">
        <v>380</v>
      </c>
      <c r="C160" s="9" t="s">
        <v>381</v>
      </c>
      <c r="D160" s="8"/>
      <c r="E160" s="8"/>
      <c r="F160" s="33"/>
      <c r="G160" s="34"/>
      <c r="H160" s="9"/>
      <c r="I160" s="8"/>
      <c r="J160" s="8"/>
      <c r="K160" s="8"/>
      <c r="L160" s="9"/>
      <c r="M160" s="8"/>
      <c r="N160" s="8"/>
      <c r="O160" s="9"/>
      <c r="P160" s="9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9">
        <v>0</v>
      </c>
      <c r="AA160" s="8">
        <v>0</v>
      </c>
      <c r="AB160" s="8">
        <v>0</v>
      </c>
      <c r="AC160" s="8">
        <v>0</v>
      </c>
      <c r="AD160" s="9">
        <v>0</v>
      </c>
      <c r="AE160" s="8">
        <v>0</v>
      </c>
      <c r="AF160" s="8">
        <v>0</v>
      </c>
      <c r="AG160" s="8">
        <v>0</v>
      </c>
      <c r="AH160" s="8">
        <v>0</v>
      </c>
      <c r="AI160" s="9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9">
        <v>0</v>
      </c>
      <c r="AT160" s="8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9">
        <v>0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9">
        <v>0</v>
      </c>
      <c r="BI160" s="9">
        <v>0</v>
      </c>
      <c r="BJ160" s="8">
        <v>0</v>
      </c>
      <c r="BK160" s="9">
        <v>0</v>
      </c>
      <c r="BL160" s="9">
        <v>0</v>
      </c>
    </row>
    <row r="161" spans="1:64">
      <c r="B161" s="8" t="s">
        <v>382</v>
      </c>
      <c r="C161" s="9" t="s">
        <v>383</v>
      </c>
      <c r="D161" s="8"/>
      <c r="E161" s="8"/>
      <c r="F161" s="33"/>
      <c r="G161" s="34"/>
      <c r="H161" s="9"/>
      <c r="I161" s="8"/>
      <c r="J161" s="8"/>
      <c r="K161" s="8"/>
      <c r="L161" s="9"/>
      <c r="M161" s="8"/>
      <c r="N161" s="8"/>
      <c r="O161" s="9"/>
      <c r="P161" s="9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9">
        <v>0</v>
      </c>
      <c r="AA161" s="8">
        <v>0</v>
      </c>
      <c r="AB161" s="8">
        <v>0</v>
      </c>
      <c r="AC161" s="8">
        <v>0</v>
      </c>
      <c r="AD161" s="9">
        <v>0</v>
      </c>
      <c r="AE161" s="8">
        <v>0</v>
      </c>
      <c r="AF161" s="8">
        <v>0</v>
      </c>
      <c r="AG161" s="8">
        <v>0</v>
      </c>
      <c r="AH161" s="8">
        <v>0</v>
      </c>
      <c r="AI161" s="9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9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9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9">
        <v>0</v>
      </c>
      <c r="BI161" s="9">
        <v>0</v>
      </c>
      <c r="BJ161" s="8">
        <v>0</v>
      </c>
      <c r="BK161" s="9">
        <v>0</v>
      </c>
      <c r="BL161" s="9">
        <v>0</v>
      </c>
    </row>
    <row r="162" spans="1:64">
      <c r="B162" s="8" t="s">
        <v>384</v>
      </c>
      <c r="C162" s="9" t="s">
        <v>385</v>
      </c>
      <c r="D162" s="8"/>
      <c r="E162" s="8"/>
      <c r="F162" s="33"/>
      <c r="G162" s="34"/>
      <c r="H162" s="9"/>
      <c r="I162" s="8"/>
      <c r="J162" s="8"/>
      <c r="K162" s="8"/>
      <c r="L162" s="9"/>
      <c r="M162" s="8"/>
      <c r="N162" s="8"/>
      <c r="O162" s="9"/>
      <c r="P162" s="9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9">
        <v>0</v>
      </c>
      <c r="AA162" s="8">
        <v>0</v>
      </c>
      <c r="AB162" s="8">
        <v>0</v>
      </c>
      <c r="AC162" s="8">
        <v>0</v>
      </c>
      <c r="AD162" s="9">
        <v>0</v>
      </c>
      <c r="AE162" s="8">
        <v>0</v>
      </c>
      <c r="AF162" s="8">
        <v>0</v>
      </c>
      <c r="AG162" s="8">
        <v>0</v>
      </c>
      <c r="AH162" s="8">
        <v>0</v>
      </c>
      <c r="AI162" s="9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9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9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9">
        <v>0</v>
      </c>
      <c r="BI162" s="9">
        <v>0</v>
      </c>
      <c r="BJ162" s="8">
        <v>0</v>
      </c>
      <c r="BK162" s="9">
        <v>0</v>
      </c>
      <c r="BL162" s="9">
        <v>0</v>
      </c>
    </row>
    <row r="163" spans="1:64" s="25" customFormat="1">
      <c r="A163"/>
      <c r="B163" s="16"/>
      <c r="C163" s="16" t="s">
        <v>397</v>
      </c>
      <c r="D163" s="22">
        <f>SUM(D49:D162)</f>
        <v>0</v>
      </c>
      <c r="E163" s="22">
        <f t="shared" ref="E163:BL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0</v>
      </c>
      <c r="M163" s="22">
        <f t="shared" si="1"/>
        <v>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0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0</v>
      </c>
      <c r="AB163" s="22">
        <f t="shared" si="1"/>
        <v>0</v>
      </c>
      <c r="AC163" s="22">
        <f t="shared" si="1"/>
        <v>0</v>
      </c>
      <c r="AD163" s="22">
        <f t="shared" si="1"/>
        <v>0</v>
      </c>
      <c r="AE163" s="22">
        <f t="shared" si="1"/>
        <v>0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0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0</v>
      </c>
      <c r="BK163" s="22">
        <f t="shared" si="1"/>
        <v>0</v>
      </c>
      <c r="BL163" s="22">
        <f t="shared" si="1"/>
        <v>0</v>
      </c>
    </row>
    <row r="164" spans="1:64" s="25" customFormat="1">
      <c r="A164"/>
      <c r="B164" s="16"/>
      <c r="C164" s="16" t="s">
        <v>398</v>
      </c>
      <c r="D164" s="22">
        <f>D163+D48</f>
        <v>190026.31</v>
      </c>
      <c r="E164" s="22">
        <f t="shared" ref="E164:BL164" si="2">E163+E48</f>
        <v>11213.15</v>
      </c>
      <c r="F164" s="22">
        <f t="shared" si="2"/>
        <v>7733.26</v>
      </c>
      <c r="G164" s="22">
        <f t="shared" si="2"/>
        <v>0</v>
      </c>
      <c r="H164" s="22">
        <f t="shared" si="2"/>
        <v>208972.72</v>
      </c>
      <c r="I164" s="22">
        <f t="shared" si="2"/>
        <v>128446.1</v>
      </c>
      <c r="J164" s="22">
        <f t="shared" si="2"/>
        <v>0</v>
      </c>
      <c r="K164" s="22">
        <f t="shared" si="2"/>
        <v>0</v>
      </c>
      <c r="L164" s="22">
        <f t="shared" si="2"/>
        <v>128446.1</v>
      </c>
      <c r="M164" s="22">
        <f t="shared" si="2"/>
        <v>0</v>
      </c>
      <c r="N164" s="22">
        <f t="shared" si="2"/>
        <v>0</v>
      </c>
      <c r="O164" s="22">
        <f t="shared" si="2"/>
        <v>0</v>
      </c>
      <c r="P164" s="22">
        <f t="shared" si="2"/>
        <v>337418.82</v>
      </c>
      <c r="Q164" s="22">
        <f t="shared" si="2"/>
        <v>0</v>
      </c>
      <c r="R164" s="22">
        <f t="shared" si="2"/>
        <v>0</v>
      </c>
      <c r="S164" s="22">
        <f t="shared" si="2"/>
        <v>231810.95</v>
      </c>
      <c r="T164" s="22">
        <f t="shared" si="2"/>
        <v>0</v>
      </c>
      <c r="U164" s="22">
        <f t="shared" si="2"/>
        <v>0</v>
      </c>
      <c r="V164" s="22">
        <f t="shared" si="2"/>
        <v>0</v>
      </c>
      <c r="W164" s="22">
        <f t="shared" si="2"/>
        <v>0</v>
      </c>
      <c r="X164" s="22">
        <f t="shared" si="2"/>
        <v>0</v>
      </c>
      <c r="Y164" s="22">
        <f t="shared" si="2"/>
        <v>0</v>
      </c>
      <c r="Z164" s="22">
        <f t="shared" si="2"/>
        <v>231810.95</v>
      </c>
      <c r="AA164" s="22">
        <f t="shared" si="2"/>
        <v>52934.570000000007</v>
      </c>
      <c r="AB164" s="22">
        <f t="shared" si="2"/>
        <v>17598.870000000003</v>
      </c>
      <c r="AC164" s="22">
        <f t="shared" si="2"/>
        <v>34667.24</v>
      </c>
      <c r="AD164" s="22">
        <f t="shared" si="2"/>
        <v>105200.68</v>
      </c>
      <c r="AE164" s="22">
        <f t="shared" si="2"/>
        <v>297</v>
      </c>
      <c r="AF164" s="22">
        <f t="shared" si="2"/>
        <v>0</v>
      </c>
      <c r="AG164" s="22">
        <f t="shared" si="2"/>
        <v>0</v>
      </c>
      <c r="AH164" s="22">
        <f t="shared" si="2"/>
        <v>0</v>
      </c>
      <c r="AI164" s="22">
        <f t="shared" si="2"/>
        <v>297</v>
      </c>
      <c r="AJ164" s="22">
        <f t="shared" si="2"/>
        <v>0</v>
      </c>
      <c r="AK164" s="22">
        <f t="shared" si="2"/>
        <v>0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0</v>
      </c>
      <c r="AQ164" s="22">
        <f t="shared" si="2"/>
        <v>0</v>
      </c>
      <c r="AR164" s="22">
        <f t="shared" si="2"/>
        <v>0</v>
      </c>
      <c r="AS164" s="22">
        <f t="shared" si="2"/>
        <v>0</v>
      </c>
      <c r="AT164" s="22">
        <f t="shared" si="2"/>
        <v>0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110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110</v>
      </c>
      <c r="BI164" s="22">
        <f t="shared" si="2"/>
        <v>337418.63</v>
      </c>
      <c r="BJ164" s="22">
        <f t="shared" si="2"/>
        <v>0</v>
      </c>
      <c r="BK164" s="22">
        <f t="shared" si="2"/>
        <v>0</v>
      </c>
      <c r="BL164" s="22">
        <f t="shared" si="2"/>
        <v>337418.63</v>
      </c>
    </row>
  </sheetData>
  <mergeCells count="175">
    <mergeCell ref="BJ5:BK5"/>
    <mergeCell ref="D5:H5"/>
    <mergeCell ref="I5:L5"/>
    <mergeCell ref="M5:O5"/>
    <mergeCell ref="Q5:Z5"/>
    <mergeCell ref="AA5:AD5"/>
    <mergeCell ref="D3:BL3"/>
    <mergeCell ref="D4:P4"/>
    <mergeCell ref="Q4:BI4"/>
    <mergeCell ref="BJ4:BL4"/>
    <mergeCell ref="F6:G6"/>
    <mergeCell ref="F7:G7"/>
    <mergeCell ref="F8:G8"/>
    <mergeCell ref="F9:G9"/>
    <mergeCell ref="F10:G10"/>
    <mergeCell ref="AE5:AI5"/>
    <mergeCell ref="AJ5:AS5"/>
    <mergeCell ref="AT5:AZ5"/>
    <mergeCell ref="BA5:BH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164"/>
  <sheetViews>
    <sheetView showGridLines="0" workbookViewId="0">
      <selection activeCell="A163" sqref="A163"/>
    </sheetView>
  </sheetViews>
  <sheetFormatPr defaultRowHeight="15"/>
  <cols>
    <col min="1" max="1" width="3.42578125" customWidth="1"/>
    <col min="2" max="2" width="8.710937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7"/>
      <c r="C2" s="5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58" t="s">
        <v>405</v>
      </c>
      <c r="C3" s="59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/>
      <c r="L26" s="8"/>
      <c r="M26" s="9"/>
      <c r="N26" s="8"/>
      <c r="O26" s="8"/>
      <c r="P26" s="9"/>
      <c r="Q26" s="9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0</v>
      </c>
      <c r="AB26" s="8">
        <v>0</v>
      </c>
      <c r="AC26" s="8">
        <v>0</v>
      </c>
      <c r="AD26" s="8">
        <v>0</v>
      </c>
      <c r="AE26" s="9">
        <v>0</v>
      </c>
      <c r="AF26" s="8">
        <v>0</v>
      </c>
      <c r="AG26" s="8">
        <v>0</v>
      </c>
      <c r="AH26" s="8">
        <v>0</v>
      </c>
      <c r="AI26" s="8">
        <v>0</v>
      </c>
      <c r="AJ26" s="9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0</v>
      </c>
      <c r="BK26" s="8">
        <v>0</v>
      </c>
      <c r="BL26" s="9">
        <v>0</v>
      </c>
      <c r="BM26" s="9">
        <v>0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396</v>
      </c>
      <c r="D48" s="18">
        <f>SUM(D7:D47)</f>
        <v>0</v>
      </c>
      <c r="E48" s="18">
        <f t="shared" ref="E48:BM48" si="0">SUM(E7:E47)</f>
        <v>0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0</v>
      </c>
      <c r="J48" s="18">
        <f t="shared" si="0"/>
        <v>0</v>
      </c>
      <c r="K48" s="18">
        <f t="shared" si="0"/>
        <v>0</v>
      </c>
      <c r="L48" s="18">
        <f t="shared" si="0"/>
        <v>0</v>
      </c>
      <c r="M48" s="18">
        <f t="shared" si="0"/>
        <v>0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0</v>
      </c>
      <c r="R48" s="18">
        <f t="shared" si="0"/>
        <v>0</v>
      </c>
      <c r="S48" s="18">
        <f t="shared" si="0"/>
        <v>0</v>
      </c>
      <c r="T48" s="18">
        <f t="shared" si="0"/>
        <v>0</v>
      </c>
      <c r="U48" s="18">
        <f t="shared" si="0"/>
        <v>0</v>
      </c>
      <c r="V48" s="18">
        <f t="shared" si="0"/>
        <v>0</v>
      </c>
      <c r="W48" s="18">
        <f t="shared" si="0"/>
        <v>0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0</v>
      </c>
      <c r="AB48" s="18">
        <f t="shared" si="0"/>
        <v>0</v>
      </c>
      <c r="AC48" s="18">
        <f t="shared" si="0"/>
        <v>0</v>
      </c>
      <c r="AD48" s="18">
        <f t="shared" si="0"/>
        <v>0</v>
      </c>
      <c r="AE48" s="18">
        <f t="shared" si="0"/>
        <v>0</v>
      </c>
      <c r="AF48" s="18">
        <f t="shared" si="0"/>
        <v>0</v>
      </c>
      <c r="AG48" s="18">
        <f t="shared" si="0"/>
        <v>0</v>
      </c>
      <c r="AH48" s="18">
        <f t="shared" si="0"/>
        <v>0</v>
      </c>
      <c r="AI48" s="18">
        <f t="shared" si="0"/>
        <v>0</v>
      </c>
      <c r="AJ48" s="18">
        <f t="shared" si="0"/>
        <v>0</v>
      </c>
      <c r="AK48" s="18">
        <f t="shared" si="0"/>
        <v>0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0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0</v>
      </c>
      <c r="BI48" s="18">
        <f t="shared" si="0"/>
        <v>0</v>
      </c>
      <c r="BJ48" s="18">
        <f t="shared" si="0"/>
        <v>0</v>
      </c>
      <c r="BK48" s="18">
        <f t="shared" si="0"/>
        <v>0</v>
      </c>
      <c r="BL48" s="18">
        <f t="shared" si="0"/>
        <v>0</v>
      </c>
      <c r="BM48" s="18">
        <f t="shared" si="0"/>
        <v>0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>
        <v>1725939</v>
      </c>
      <c r="L49" s="8"/>
      <c r="M49" s="9">
        <v>1725939</v>
      </c>
      <c r="N49" s="8"/>
      <c r="O49" s="8"/>
      <c r="P49" s="9"/>
      <c r="Q49" s="9">
        <v>1725939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9355</v>
      </c>
      <c r="AE49" s="9">
        <v>9355</v>
      </c>
      <c r="AF49" s="8">
        <v>42853</v>
      </c>
      <c r="AG49" s="8">
        <v>44218</v>
      </c>
      <c r="AH49" s="8">
        <v>138020</v>
      </c>
      <c r="AI49" s="8">
        <v>1112</v>
      </c>
      <c r="AJ49" s="9">
        <v>226203</v>
      </c>
      <c r="AK49" s="8">
        <v>88185</v>
      </c>
      <c r="AL49" s="8">
        <v>59235</v>
      </c>
      <c r="AM49" s="8">
        <v>0</v>
      </c>
      <c r="AN49" s="8">
        <v>0</v>
      </c>
      <c r="AO49" s="8">
        <v>17310</v>
      </c>
      <c r="AP49" s="8">
        <v>0</v>
      </c>
      <c r="AQ49" s="8">
        <v>0</v>
      </c>
      <c r="AR49" s="8">
        <v>0</v>
      </c>
      <c r="AS49" s="8">
        <v>0</v>
      </c>
      <c r="AT49" s="9">
        <v>164730</v>
      </c>
      <c r="AU49" s="8">
        <v>0</v>
      </c>
      <c r="AV49" s="8">
        <v>0</v>
      </c>
      <c r="AW49" s="8">
        <v>59497</v>
      </c>
      <c r="AX49" s="8">
        <v>0</v>
      </c>
      <c r="AY49" s="8">
        <v>0</v>
      </c>
      <c r="AZ49" s="8">
        <v>0</v>
      </c>
      <c r="BA49" s="9">
        <v>59497</v>
      </c>
      <c r="BB49" s="8">
        <v>19305</v>
      </c>
      <c r="BC49" s="8">
        <v>606666</v>
      </c>
      <c r="BD49" s="8">
        <v>640183</v>
      </c>
      <c r="BE49" s="8">
        <v>0</v>
      </c>
      <c r="BF49" s="8">
        <v>0</v>
      </c>
      <c r="BG49" s="8">
        <v>0</v>
      </c>
      <c r="BH49" s="8">
        <v>0</v>
      </c>
      <c r="BI49" s="9">
        <v>1266154</v>
      </c>
      <c r="BJ49" s="9">
        <v>1725939</v>
      </c>
      <c r="BK49" s="8">
        <v>0</v>
      </c>
      <c r="BL49" s="9">
        <v>0</v>
      </c>
      <c r="BM49" s="9">
        <v>1725939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>
        <v>1037184</v>
      </c>
      <c r="L50" s="8"/>
      <c r="M50" s="9">
        <v>1037184</v>
      </c>
      <c r="N50" s="8"/>
      <c r="O50" s="8"/>
      <c r="P50" s="9"/>
      <c r="Q50" s="9">
        <v>1037184</v>
      </c>
      <c r="R50" s="8">
        <v>0</v>
      </c>
      <c r="S50" s="8">
        <v>0</v>
      </c>
      <c r="T50" s="8">
        <v>109098</v>
      </c>
      <c r="U50" s="8">
        <v>0</v>
      </c>
      <c r="V50" s="8">
        <v>22689</v>
      </c>
      <c r="W50" s="8">
        <v>0</v>
      </c>
      <c r="X50" s="8">
        <v>0</v>
      </c>
      <c r="Y50" s="8">
        <v>0</v>
      </c>
      <c r="Z50" s="8">
        <v>0</v>
      </c>
      <c r="AA50" s="9">
        <v>131787</v>
      </c>
      <c r="AB50" s="8">
        <v>0</v>
      </c>
      <c r="AC50" s="8">
        <v>8253</v>
      </c>
      <c r="AD50" s="8">
        <v>8352</v>
      </c>
      <c r="AE50" s="9">
        <v>16605</v>
      </c>
      <c r="AF50" s="8">
        <v>90031</v>
      </c>
      <c r="AG50" s="8">
        <v>173030</v>
      </c>
      <c r="AH50" s="8">
        <v>17497</v>
      </c>
      <c r="AI50" s="8">
        <v>0</v>
      </c>
      <c r="AJ50" s="9">
        <v>280558</v>
      </c>
      <c r="AK50" s="8">
        <v>77034</v>
      </c>
      <c r="AL50" s="8">
        <v>42700</v>
      </c>
      <c r="AM50" s="8">
        <v>0</v>
      </c>
      <c r="AN50" s="8">
        <v>0</v>
      </c>
      <c r="AO50" s="8">
        <v>2873</v>
      </c>
      <c r="AP50" s="8">
        <v>4541</v>
      </c>
      <c r="AQ50" s="8">
        <v>0</v>
      </c>
      <c r="AR50" s="8">
        <v>1818</v>
      </c>
      <c r="AS50" s="8">
        <v>0</v>
      </c>
      <c r="AT50" s="9">
        <v>128966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3201</v>
      </c>
      <c r="BC50" s="8">
        <v>308982</v>
      </c>
      <c r="BD50" s="8">
        <v>167085</v>
      </c>
      <c r="BE50" s="8">
        <v>0</v>
      </c>
      <c r="BF50" s="8">
        <v>0</v>
      </c>
      <c r="BG50" s="8">
        <v>0</v>
      </c>
      <c r="BH50" s="8">
        <v>0</v>
      </c>
      <c r="BI50" s="9">
        <v>479268</v>
      </c>
      <c r="BJ50" s="9">
        <v>1037184</v>
      </c>
      <c r="BK50" s="8">
        <v>0</v>
      </c>
      <c r="BL50" s="9">
        <v>0</v>
      </c>
      <c r="BM50" s="9">
        <v>1037184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>
        <v>2050059</v>
      </c>
      <c r="L51" s="8"/>
      <c r="M51" s="9">
        <v>2050059</v>
      </c>
      <c r="N51" s="8"/>
      <c r="O51" s="8"/>
      <c r="P51" s="9"/>
      <c r="Q51" s="9">
        <v>2050059</v>
      </c>
      <c r="R51" s="8">
        <v>0</v>
      </c>
      <c r="S51" s="8">
        <v>0</v>
      </c>
      <c r="T51" s="8">
        <v>1435041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1435041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450018</v>
      </c>
      <c r="BD51" s="8">
        <v>165000</v>
      </c>
      <c r="BE51" s="8">
        <v>0</v>
      </c>
      <c r="BF51" s="8">
        <v>0</v>
      </c>
      <c r="BG51" s="8">
        <v>0</v>
      </c>
      <c r="BH51" s="8">
        <v>0</v>
      </c>
      <c r="BI51" s="9">
        <v>615018</v>
      </c>
      <c r="BJ51" s="9">
        <v>2050059</v>
      </c>
      <c r="BK51" s="8">
        <v>0</v>
      </c>
      <c r="BL51" s="9">
        <v>0</v>
      </c>
      <c r="BM51" s="9">
        <v>2050059</v>
      </c>
    </row>
    <row r="52" spans="2:65">
      <c r="B52" s="8" t="s">
        <v>162</v>
      </c>
      <c r="C52" s="9" t="s">
        <v>163</v>
      </c>
      <c r="D52" s="9">
        <v>78947.14</v>
      </c>
      <c r="E52" s="8"/>
      <c r="F52" s="33"/>
      <c r="G52" s="34"/>
      <c r="H52" s="8"/>
      <c r="I52" s="9"/>
      <c r="J52" s="8"/>
      <c r="K52" s="8">
        <v>754921.49</v>
      </c>
      <c r="L52" s="8"/>
      <c r="M52" s="9">
        <v>754921.49</v>
      </c>
      <c r="N52" s="8"/>
      <c r="O52" s="8"/>
      <c r="P52" s="9"/>
      <c r="Q52" s="9">
        <v>833868.63</v>
      </c>
      <c r="R52" s="8">
        <v>169908.89</v>
      </c>
      <c r="S52" s="8">
        <v>0</v>
      </c>
      <c r="T52" s="8">
        <v>0</v>
      </c>
      <c r="U52" s="8">
        <v>0</v>
      </c>
      <c r="V52" s="8">
        <v>154339.76999999999</v>
      </c>
      <c r="W52" s="8">
        <v>0</v>
      </c>
      <c r="X52" s="8">
        <v>0</v>
      </c>
      <c r="Y52" s="8">
        <v>33418.589999999997</v>
      </c>
      <c r="Z52" s="8">
        <v>0</v>
      </c>
      <c r="AA52" s="9">
        <v>357667.25</v>
      </c>
      <c r="AB52" s="8">
        <v>0</v>
      </c>
      <c r="AC52" s="8">
        <v>26054.65</v>
      </c>
      <c r="AD52" s="8">
        <v>76228.61</v>
      </c>
      <c r="AE52" s="9">
        <v>102283.26</v>
      </c>
      <c r="AF52" s="8">
        <v>49560.04</v>
      </c>
      <c r="AG52" s="8">
        <v>219323.29</v>
      </c>
      <c r="AH52" s="8">
        <v>19021.21</v>
      </c>
      <c r="AI52" s="8">
        <v>0</v>
      </c>
      <c r="AJ52" s="9">
        <v>287904.53999999998</v>
      </c>
      <c r="AK52" s="8">
        <v>14927.55</v>
      </c>
      <c r="AL52" s="8">
        <v>42684.72</v>
      </c>
      <c r="AM52" s="8">
        <v>0</v>
      </c>
      <c r="AN52" s="8">
        <v>0</v>
      </c>
      <c r="AO52" s="8">
        <v>0</v>
      </c>
      <c r="AP52" s="8">
        <v>0</v>
      </c>
      <c r="AQ52" s="8">
        <v>1037.0899999999999</v>
      </c>
      <c r="AR52" s="8">
        <v>248.07</v>
      </c>
      <c r="AS52" s="8">
        <v>0</v>
      </c>
      <c r="AT52" s="9">
        <v>58897.43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9797.25</v>
      </c>
      <c r="BC52" s="8">
        <v>0</v>
      </c>
      <c r="BD52" s="8">
        <v>0</v>
      </c>
      <c r="BE52" s="8">
        <v>0</v>
      </c>
      <c r="BF52" s="8">
        <v>-17312.59</v>
      </c>
      <c r="BG52" s="8">
        <v>-44498.400000000001</v>
      </c>
      <c r="BH52" s="8">
        <v>182.75</v>
      </c>
      <c r="BI52" s="9">
        <v>-51830.99</v>
      </c>
      <c r="BJ52" s="9">
        <v>754921.49</v>
      </c>
      <c r="BK52" s="8">
        <v>0</v>
      </c>
      <c r="BL52" s="9">
        <v>0</v>
      </c>
      <c r="BM52" s="9">
        <v>754921.49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>
        <v>2733412</v>
      </c>
      <c r="L53" s="8"/>
      <c r="M53" s="9">
        <v>2733412</v>
      </c>
      <c r="N53" s="8"/>
      <c r="O53" s="8"/>
      <c r="P53" s="9"/>
      <c r="Q53" s="9">
        <v>2733412</v>
      </c>
      <c r="R53" s="8">
        <v>0</v>
      </c>
      <c r="S53" s="8">
        <v>0</v>
      </c>
      <c r="T53" s="8">
        <v>1399521.09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1399521.09</v>
      </c>
      <c r="AB53" s="8">
        <v>0</v>
      </c>
      <c r="AC53" s="8">
        <v>0</v>
      </c>
      <c r="AD53" s="8">
        <v>0</v>
      </c>
      <c r="AE53" s="9">
        <v>0</v>
      </c>
      <c r="AF53" s="8">
        <v>406999.8</v>
      </c>
      <c r="AG53" s="8">
        <v>68420.11</v>
      </c>
      <c r="AH53" s="8">
        <v>27422</v>
      </c>
      <c r="AI53" s="8">
        <v>0</v>
      </c>
      <c r="AJ53" s="9">
        <v>502841.91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26959</v>
      </c>
      <c r="BC53" s="8">
        <v>549090</v>
      </c>
      <c r="BD53" s="8">
        <v>255000</v>
      </c>
      <c r="BE53" s="8">
        <v>0</v>
      </c>
      <c r="BF53" s="8">
        <v>0</v>
      </c>
      <c r="BG53" s="8">
        <v>0</v>
      </c>
      <c r="BH53" s="8">
        <v>0</v>
      </c>
      <c r="BI53" s="9">
        <v>831049</v>
      </c>
      <c r="BJ53" s="9">
        <v>2733412</v>
      </c>
      <c r="BK53" s="8">
        <v>0</v>
      </c>
      <c r="BL53" s="9">
        <v>0</v>
      </c>
      <c r="BM53" s="9">
        <v>2733412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>
        <v>1674620</v>
      </c>
      <c r="L54" s="8"/>
      <c r="M54" s="9">
        <v>1674620</v>
      </c>
      <c r="N54" s="8"/>
      <c r="O54" s="8"/>
      <c r="P54" s="9"/>
      <c r="Q54" s="9">
        <v>1674620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255358.1</v>
      </c>
      <c r="AG54" s="8">
        <v>197353.11</v>
      </c>
      <c r="AH54" s="8">
        <v>35190.639999999999</v>
      </c>
      <c r="AI54" s="8">
        <v>0</v>
      </c>
      <c r="AJ54" s="9">
        <v>487901.85</v>
      </c>
      <c r="AK54" s="8">
        <v>13575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9402.73</v>
      </c>
      <c r="AT54" s="9">
        <v>22977.73</v>
      </c>
      <c r="AU54" s="8">
        <v>0</v>
      </c>
      <c r="AV54" s="8">
        <v>8225</v>
      </c>
      <c r="AW54" s="8">
        <v>0</v>
      </c>
      <c r="AX54" s="8">
        <v>0</v>
      </c>
      <c r="AY54" s="8">
        <v>0</v>
      </c>
      <c r="AZ54" s="8">
        <v>0</v>
      </c>
      <c r="BA54" s="9">
        <v>8225</v>
      </c>
      <c r="BB54" s="8">
        <v>18759.849999999999</v>
      </c>
      <c r="BC54" s="8">
        <v>817755.57</v>
      </c>
      <c r="BD54" s="8">
        <v>319000</v>
      </c>
      <c r="BE54" s="8">
        <v>0</v>
      </c>
      <c r="BF54" s="8">
        <v>0</v>
      </c>
      <c r="BG54" s="8">
        <v>0</v>
      </c>
      <c r="BH54" s="8">
        <v>0</v>
      </c>
      <c r="BI54" s="9">
        <v>1155515.42</v>
      </c>
      <c r="BJ54" s="9">
        <v>1674620</v>
      </c>
      <c r="BK54" s="8">
        <v>0</v>
      </c>
      <c r="BL54" s="9">
        <v>0</v>
      </c>
      <c r="BM54" s="9">
        <v>1674620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>
        <v>515891</v>
      </c>
      <c r="L55" s="8"/>
      <c r="M55" s="9">
        <v>515891</v>
      </c>
      <c r="N55" s="8"/>
      <c r="O55" s="8"/>
      <c r="P55" s="9"/>
      <c r="Q55" s="9">
        <v>515891</v>
      </c>
      <c r="R55" s="8">
        <v>0</v>
      </c>
      <c r="S55" s="8">
        <v>0</v>
      </c>
      <c r="T55" s="8">
        <v>170834.36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170834.36</v>
      </c>
      <c r="AB55" s="8">
        <v>0</v>
      </c>
      <c r="AC55" s="8">
        <v>0</v>
      </c>
      <c r="AD55" s="8">
        <v>0</v>
      </c>
      <c r="AE55" s="9">
        <v>0</v>
      </c>
      <c r="AF55" s="8">
        <v>4920.58</v>
      </c>
      <c r="AG55" s="8">
        <v>214805.49</v>
      </c>
      <c r="AH55" s="8">
        <v>38209.29</v>
      </c>
      <c r="AI55" s="8">
        <v>0</v>
      </c>
      <c r="AJ55" s="9">
        <v>257935.35999999999</v>
      </c>
      <c r="AK55" s="8">
        <v>5313.84</v>
      </c>
      <c r="AL55" s="8">
        <v>59499.13</v>
      </c>
      <c r="AM55" s="8">
        <v>0</v>
      </c>
      <c r="AN55" s="8">
        <v>0</v>
      </c>
      <c r="AO55" s="8">
        <v>604.38</v>
      </c>
      <c r="AP55" s="8">
        <v>0</v>
      </c>
      <c r="AQ55" s="8">
        <v>3683.91</v>
      </c>
      <c r="AR55" s="8">
        <v>0</v>
      </c>
      <c r="AS55" s="8">
        <v>10776.06</v>
      </c>
      <c r="AT55" s="9">
        <v>79877.320000000007</v>
      </c>
      <c r="AU55" s="8">
        <v>0</v>
      </c>
      <c r="AV55" s="8">
        <v>0</v>
      </c>
      <c r="AW55" s="8">
        <v>4297.96</v>
      </c>
      <c r="AX55" s="8">
        <v>0</v>
      </c>
      <c r="AY55" s="8">
        <v>0</v>
      </c>
      <c r="AZ55" s="8">
        <v>0</v>
      </c>
      <c r="BA55" s="9">
        <v>4297.96</v>
      </c>
      <c r="BB55" s="8">
        <v>2946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2946</v>
      </c>
      <c r="BJ55" s="9">
        <v>515891</v>
      </c>
      <c r="BK55" s="8">
        <v>0</v>
      </c>
      <c r="BL55" s="9">
        <v>0</v>
      </c>
      <c r="BM55" s="9">
        <v>515891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>
        <v>1369407</v>
      </c>
      <c r="L56" s="8"/>
      <c r="M56" s="9">
        <v>1369407</v>
      </c>
      <c r="N56" s="8"/>
      <c r="O56" s="8"/>
      <c r="P56" s="9"/>
      <c r="Q56" s="9">
        <v>1369407</v>
      </c>
      <c r="R56" s="8">
        <v>0</v>
      </c>
      <c r="S56" s="8">
        <v>0</v>
      </c>
      <c r="T56" s="8">
        <v>7240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7240</v>
      </c>
      <c r="AB56" s="8">
        <v>0</v>
      </c>
      <c r="AC56" s="8">
        <v>0</v>
      </c>
      <c r="AD56" s="8">
        <v>0</v>
      </c>
      <c r="AE56" s="9">
        <v>0</v>
      </c>
      <c r="AF56" s="8">
        <v>76667</v>
      </c>
      <c r="AG56" s="8">
        <v>311149</v>
      </c>
      <c r="AH56" s="8">
        <v>24196</v>
      </c>
      <c r="AI56" s="8">
        <v>0</v>
      </c>
      <c r="AJ56" s="9">
        <v>412012</v>
      </c>
      <c r="AK56" s="8">
        <v>0</v>
      </c>
      <c r="AL56" s="8">
        <v>85982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12872</v>
      </c>
      <c r="AS56" s="8">
        <v>0</v>
      </c>
      <c r="AT56" s="9">
        <v>98854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119235</v>
      </c>
      <c r="BD56" s="8">
        <v>732066</v>
      </c>
      <c r="BE56" s="8">
        <v>0</v>
      </c>
      <c r="BF56" s="8">
        <v>0</v>
      </c>
      <c r="BG56" s="8">
        <v>0</v>
      </c>
      <c r="BH56" s="8">
        <v>0</v>
      </c>
      <c r="BI56" s="9">
        <v>851301</v>
      </c>
      <c r="BJ56" s="9">
        <v>1369407</v>
      </c>
      <c r="BK56" s="8">
        <v>0</v>
      </c>
      <c r="BL56" s="9">
        <v>0</v>
      </c>
      <c r="BM56" s="9">
        <v>1369407</v>
      </c>
    </row>
    <row r="57" spans="2:65">
      <c r="B57" s="8" t="s">
        <v>172</v>
      </c>
      <c r="C57" s="9" t="s">
        <v>173</v>
      </c>
      <c r="D57" s="9">
        <v>20000</v>
      </c>
      <c r="E57" s="8"/>
      <c r="F57" s="33"/>
      <c r="G57" s="34"/>
      <c r="H57" s="8"/>
      <c r="I57" s="9"/>
      <c r="J57" s="8"/>
      <c r="K57" s="8">
        <v>1301882</v>
      </c>
      <c r="L57" s="8"/>
      <c r="M57" s="9">
        <v>1301882</v>
      </c>
      <c r="N57" s="8"/>
      <c r="O57" s="8"/>
      <c r="P57" s="9"/>
      <c r="Q57" s="9">
        <v>1321882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4258.07</v>
      </c>
      <c r="Z57" s="8">
        <v>0</v>
      </c>
      <c r="AA57" s="9">
        <v>4258.07</v>
      </c>
      <c r="AB57" s="8">
        <v>0</v>
      </c>
      <c r="AC57" s="8">
        <v>320.87</v>
      </c>
      <c r="AD57" s="8">
        <v>210.01</v>
      </c>
      <c r="AE57" s="9">
        <v>530.88</v>
      </c>
      <c r="AF57" s="8">
        <v>51681.21</v>
      </c>
      <c r="AG57" s="8">
        <v>299408.43</v>
      </c>
      <c r="AH57" s="8">
        <v>32105.4</v>
      </c>
      <c r="AI57" s="8">
        <v>0</v>
      </c>
      <c r="AJ57" s="9">
        <v>383195.04</v>
      </c>
      <c r="AK57" s="8">
        <v>20581.59</v>
      </c>
      <c r="AL57" s="8">
        <v>73269.289999999994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93850.880000000005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1315247.6599999999</v>
      </c>
      <c r="BD57" s="8">
        <v>52707.29</v>
      </c>
      <c r="BE57" s="8">
        <v>0</v>
      </c>
      <c r="BF57" s="8">
        <v>0</v>
      </c>
      <c r="BG57" s="8">
        <v>0</v>
      </c>
      <c r="BH57" s="8">
        <v>0</v>
      </c>
      <c r="BI57" s="9">
        <v>1367954.95</v>
      </c>
      <c r="BJ57" s="9">
        <v>1849789.82</v>
      </c>
      <c r="BK57" s="8">
        <v>-558017.14</v>
      </c>
      <c r="BL57" s="9">
        <v>-558017.14</v>
      </c>
      <c r="BM57" s="9">
        <v>1291772.68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>
        <v>942649</v>
      </c>
      <c r="L58" s="8"/>
      <c r="M58" s="9">
        <v>942649</v>
      </c>
      <c r="N58" s="8"/>
      <c r="O58" s="8"/>
      <c r="P58" s="9"/>
      <c r="Q58" s="9">
        <v>942649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16433.060000000001</v>
      </c>
      <c r="AG58" s="8">
        <v>623795.46</v>
      </c>
      <c r="AH58" s="8">
        <v>16830.919999999998</v>
      </c>
      <c r="AI58" s="8">
        <v>0</v>
      </c>
      <c r="AJ58" s="9">
        <v>657059.43999999994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14141.68</v>
      </c>
      <c r="AT58" s="9">
        <v>14141.68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284.10000000000002</v>
      </c>
      <c r="BC58" s="8">
        <v>210016.88</v>
      </c>
      <c r="BD58" s="8">
        <v>61142.89</v>
      </c>
      <c r="BE58" s="8">
        <v>0</v>
      </c>
      <c r="BF58" s="8">
        <v>0</v>
      </c>
      <c r="BG58" s="8">
        <v>0</v>
      </c>
      <c r="BH58" s="8">
        <v>4.01</v>
      </c>
      <c r="BI58" s="9">
        <v>271447.88</v>
      </c>
      <c r="BJ58" s="9">
        <v>942649</v>
      </c>
      <c r="BK58" s="8">
        <v>0</v>
      </c>
      <c r="BL58" s="9">
        <v>0</v>
      </c>
      <c r="BM58" s="9">
        <v>942649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2436302</v>
      </c>
      <c r="L59" s="8"/>
      <c r="M59" s="9">
        <v>2436302</v>
      </c>
      <c r="N59" s="8"/>
      <c r="O59" s="8"/>
      <c r="P59" s="9"/>
      <c r="Q59" s="9">
        <v>2436302</v>
      </c>
      <c r="R59" s="8">
        <v>212227</v>
      </c>
      <c r="S59" s="8">
        <v>0</v>
      </c>
      <c r="T59" s="8">
        <v>0</v>
      </c>
      <c r="U59" s="8">
        <v>0</v>
      </c>
      <c r="V59" s="8">
        <v>123897</v>
      </c>
      <c r="W59" s="8">
        <v>0</v>
      </c>
      <c r="X59" s="8">
        <v>0</v>
      </c>
      <c r="Y59" s="8">
        <v>172304</v>
      </c>
      <c r="Z59" s="8">
        <v>0</v>
      </c>
      <c r="AA59" s="9">
        <v>508428</v>
      </c>
      <c r="AB59" s="8">
        <v>0</v>
      </c>
      <c r="AC59" s="8">
        <v>36979</v>
      </c>
      <c r="AD59" s="8">
        <v>107957</v>
      </c>
      <c r="AE59" s="9">
        <v>144936</v>
      </c>
      <c r="AF59" s="8">
        <v>103117</v>
      </c>
      <c r="AG59" s="8">
        <v>377942</v>
      </c>
      <c r="AH59" s="8">
        <v>61706</v>
      </c>
      <c r="AI59" s="8">
        <v>512</v>
      </c>
      <c r="AJ59" s="9">
        <v>543277</v>
      </c>
      <c r="AK59" s="8">
        <v>68613</v>
      </c>
      <c r="AL59" s="8">
        <v>76620</v>
      </c>
      <c r="AM59" s="8">
        <v>0</v>
      </c>
      <c r="AN59" s="8">
        <v>0</v>
      </c>
      <c r="AO59" s="8">
        <v>0</v>
      </c>
      <c r="AP59" s="8">
        <v>0</v>
      </c>
      <c r="AQ59" s="8">
        <v>27987</v>
      </c>
      <c r="AR59" s="8">
        <v>16298</v>
      </c>
      <c r="AS59" s="8">
        <v>0</v>
      </c>
      <c r="AT59" s="9">
        <v>189518</v>
      </c>
      <c r="AU59" s="8">
        <v>0</v>
      </c>
      <c r="AV59" s="8">
        <v>0</v>
      </c>
      <c r="AW59" s="8">
        <v>44115</v>
      </c>
      <c r="AX59" s="8">
        <v>0</v>
      </c>
      <c r="AY59" s="8">
        <v>0</v>
      </c>
      <c r="AZ59" s="8">
        <v>0</v>
      </c>
      <c r="BA59" s="9">
        <v>44115</v>
      </c>
      <c r="BB59" s="8">
        <v>9241</v>
      </c>
      <c r="BC59" s="8">
        <v>623223</v>
      </c>
      <c r="BD59" s="8">
        <v>360000</v>
      </c>
      <c r="BE59" s="8">
        <v>0</v>
      </c>
      <c r="BF59" s="8">
        <v>0</v>
      </c>
      <c r="BG59" s="8">
        <v>0</v>
      </c>
      <c r="BH59" s="8">
        <v>13564</v>
      </c>
      <c r="BI59" s="9">
        <v>1006028</v>
      </c>
      <c r="BJ59" s="9">
        <v>2436302</v>
      </c>
      <c r="BK59" s="8">
        <v>0</v>
      </c>
      <c r="BL59" s="9">
        <v>0</v>
      </c>
      <c r="BM59" s="9">
        <v>2436302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>
        <v>537499</v>
      </c>
      <c r="L60" s="8"/>
      <c r="M60" s="9">
        <v>537499</v>
      </c>
      <c r="N60" s="8"/>
      <c r="O60" s="8"/>
      <c r="P60" s="9"/>
      <c r="Q60" s="9">
        <v>537499</v>
      </c>
      <c r="R60" s="8">
        <v>0</v>
      </c>
      <c r="S60" s="8">
        <v>0</v>
      </c>
      <c r="T60" s="8">
        <v>59754.02</v>
      </c>
      <c r="U60" s="8">
        <v>50.27</v>
      </c>
      <c r="V60" s="8">
        <v>14450.08</v>
      </c>
      <c r="W60" s="8">
        <v>0</v>
      </c>
      <c r="X60" s="8">
        <v>0</v>
      </c>
      <c r="Y60" s="8">
        <v>7206.97</v>
      </c>
      <c r="Z60" s="8">
        <v>0</v>
      </c>
      <c r="AA60" s="9">
        <v>81461.34</v>
      </c>
      <c r="AB60" s="8">
        <v>10011.64</v>
      </c>
      <c r="AC60" s="8">
        <v>6580.74</v>
      </c>
      <c r="AD60" s="8">
        <v>5691.05</v>
      </c>
      <c r="AE60" s="9">
        <v>22283.43</v>
      </c>
      <c r="AF60" s="8">
        <v>66769.929999999993</v>
      </c>
      <c r="AG60" s="8">
        <v>85558.3</v>
      </c>
      <c r="AH60" s="8">
        <v>20226.73</v>
      </c>
      <c r="AI60" s="8">
        <v>354.54</v>
      </c>
      <c r="AJ60" s="9">
        <v>172909.5</v>
      </c>
      <c r="AK60" s="8">
        <v>7397.46</v>
      </c>
      <c r="AL60" s="8">
        <v>25219.98</v>
      </c>
      <c r="AM60" s="8">
        <v>0</v>
      </c>
      <c r="AN60" s="8">
        <v>0</v>
      </c>
      <c r="AO60" s="8">
        <v>3117.46</v>
      </c>
      <c r="AP60" s="8">
        <v>0</v>
      </c>
      <c r="AQ60" s="8">
        <v>1734.89</v>
      </c>
      <c r="AR60" s="8">
        <v>79.989999999999995</v>
      </c>
      <c r="AS60" s="8">
        <v>6076.11</v>
      </c>
      <c r="AT60" s="9">
        <v>43625.89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4998.84</v>
      </c>
      <c r="BC60" s="8">
        <v>7243</v>
      </c>
      <c r="BD60" s="8">
        <v>204977</v>
      </c>
      <c r="BE60" s="8">
        <v>0</v>
      </c>
      <c r="BF60" s="8">
        <v>0</v>
      </c>
      <c r="BG60" s="8">
        <v>0</v>
      </c>
      <c r="BH60" s="8">
        <v>0</v>
      </c>
      <c r="BI60" s="9">
        <v>217218.84</v>
      </c>
      <c r="BJ60" s="9">
        <v>537499</v>
      </c>
      <c r="BK60" s="8">
        <v>0</v>
      </c>
      <c r="BL60" s="9">
        <v>0</v>
      </c>
      <c r="BM60" s="9">
        <v>537499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>
        <v>1439633</v>
      </c>
      <c r="L61" s="8"/>
      <c r="M61" s="9">
        <v>1439633</v>
      </c>
      <c r="N61" s="8"/>
      <c r="O61" s="8"/>
      <c r="P61" s="9"/>
      <c r="Q61" s="9">
        <v>1439633</v>
      </c>
      <c r="R61" s="8">
        <v>0</v>
      </c>
      <c r="S61" s="8">
        <v>0</v>
      </c>
      <c r="T61" s="8">
        <v>1004542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1004542</v>
      </c>
      <c r="AB61" s="8">
        <v>70318</v>
      </c>
      <c r="AC61" s="8">
        <v>76847</v>
      </c>
      <c r="AD61" s="8">
        <v>0</v>
      </c>
      <c r="AE61" s="9">
        <v>147165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287926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287926</v>
      </c>
      <c r="BJ61" s="9">
        <v>1439633</v>
      </c>
      <c r="BK61" s="8">
        <v>0</v>
      </c>
      <c r="BL61" s="9">
        <v>0</v>
      </c>
      <c r="BM61" s="9">
        <v>1439633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>
        <v>1688125</v>
      </c>
      <c r="L62" s="8"/>
      <c r="M62" s="9">
        <v>1688125</v>
      </c>
      <c r="N62" s="8"/>
      <c r="O62" s="8"/>
      <c r="P62" s="9"/>
      <c r="Q62" s="9">
        <v>1688125</v>
      </c>
      <c r="R62" s="8">
        <v>5800</v>
      </c>
      <c r="S62" s="8">
        <v>0</v>
      </c>
      <c r="T62" s="8">
        <v>584613.64</v>
      </c>
      <c r="U62" s="8">
        <v>0</v>
      </c>
      <c r="V62" s="8">
        <v>0</v>
      </c>
      <c r="W62" s="8">
        <v>0</v>
      </c>
      <c r="X62" s="8">
        <v>0</v>
      </c>
      <c r="Y62" s="8">
        <v>19731.75</v>
      </c>
      <c r="Z62" s="8">
        <v>0</v>
      </c>
      <c r="AA62" s="9">
        <v>610145.39</v>
      </c>
      <c r="AB62" s="8">
        <v>0</v>
      </c>
      <c r="AC62" s="8">
        <v>2934.38</v>
      </c>
      <c r="AD62" s="8">
        <v>46.7</v>
      </c>
      <c r="AE62" s="9">
        <v>2981.08</v>
      </c>
      <c r="AF62" s="8">
        <v>9630.1299999999992</v>
      </c>
      <c r="AG62" s="8">
        <v>150205.69</v>
      </c>
      <c r="AH62" s="8">
        <v>30548.51</v>
      </c>
      <c r="AI62" s="8">
        <v>156.80000000000001</v>
      </c>
      <c r="AJ62" s="9">
        <v>190541.13</v>
      </c>
      <c r="AK62" s="8">
        <v>74617.86</v>
      </c>
      <c r="AL62" s="8">
        <v>55064.18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129682.04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386875</v>
      </c>
      <c r="BD62" s="8">
        <v>340000</v>
      </c>
      <c r="BE62" s="8">
        <v>0</v>
      </c>
      <c r="BF62" s="8">
        <v>0</v>
      </c>
      <c r="BG62" s="8">
        <v>0</v>
      </c>
      <c r="BH62" s="8">
        <v>27900.36</v>
      </c>
      <c r="BI62" s="9">
        <v>754775.36</v>
      </c>
      <c r="BJ62" s="9">
        <v>1688125</v>
      </c>
      <c r="BK62" s="8">
        <v>0</v>
      </c>
      <c r="BL62" s="9">
        <v>0</v>
      </c>
      <c r="BM62" s="9">
        <v>1688125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>
        <v>675250</v>
      </c>
      <c r="L63" s="8"/>
      <c r="M63" s="9">
        <v>675250</v>
      </c>
      <c r="N63" s="8"/>
      <c r="O63" s="8"/>
      <c r="P63" s="9"/>
      <c r="Q63" s="9">
        <v>675250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25164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25164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1097.8</v>
      </c>
      <c r="BC63" s="8">
        <v>407794.2</v>
      </c>
      <c r="BD63" s="8">
        <v>235000</v>
      </c>
      <c r="BE63" s="8">
        <v>0</v>
      </c>
      <c r="BF63" s="8">
        <v>0</v>
      </c>
      <c r="BG63" s="8">
        <v>0</v>
      </c>
      <c r="BH63" s="8">
        <v>6194</v>
      </c>
      <c r="BI63" s="9">
        <v>650086</v>
      </c>
      <c r="BJ63" s="9">
        <v>675250</v>
      </c>
      <c r="BK63" s="8">
        <v>0</v>
      </c>
      <c r="BL63" s="9">
        <v>0</v>
      </c>
      <c r="BM63" s="9">
        <v>675250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>
        <v>3819</v>
      </c>
      <c r="I64" s="9">
        <v>3819</v>
      </c>
      <c r="J64" s="8"/>
      <c r="K64" s="8">
        <v>2968399</v>
      </c>
      <c r="L64" s="8"/>
      <c r="M64" s="9">
        <v>2968399</v>
      </c>
      <c r="N64" s="8"/>
      <c r="O64" s="8"/>
      <c r="P64" s="9"/>
      <c r="Q64" s="9">
        <v>2972218</v>
      </c>
      <c r="R64" s="8">
        <v>0</v>
      </c>
      <c r="S64" s="8">
        <v>0</v>
      </c>
      <c r="T64" s="8">
        <v>0</v>
      </c>
      <c r="U64" s="8">
        <v>0</v>
      </c>
      <c r="V64" s="8">
        <v>355</v>
      </c>
      <c r="W64" s="8">
        <v>0</v>
      </c>
      <c r="X64" s="8">
        <v>0</v>
      </c>
      <c r="Y64" s="8">
        <v>257021</v>
      </c>
      <c r="Z64" s="8">
        <v>0</v>
      </c>
      <c r="AA64" s="9">
        <v>257376</v>
      </c>
      <c r="AB64" s="8">
        <v>0</v>
      </c>
      <c r="AC64" s="8">
        <v>22137</v>
      </c>
      <c r="AD64" s="8">
        <v>50315</v>
      </c>
      <c r="AE64" s="9">
        <v>72452</v>
      </c>
      <c r="AF64" s="8">
        <v>0</v>
      </c>
      <c r="AG64" s="8">
        <v>108173</v>
      </c>
      <c r="AH64" s="8">
        <v>3994</v>
      </c>
      <c r="AI64" s="8">
        <v>0</v>
      </c>
      <c r="AJ64" s="9">
        <v>112167</v>
      </c>
      <c r="AK64" s="8">
        <v>7597</v>
      </c>
      <c r="AL64" s="8">
        <v>72137</v>
      </c>
      <c r="AM64" s="8">
        <v>0</v>
      </c>
      <c r="AN64" s="8">
        <v>0</v>
      </c>
      <c r="AO64" s="8">
        <v>0</v>
      </c>
      <c r="AP64" s="8">
        <v>0</v>
      </c>
      <c r="AQ64" s="8">
        <v>648</v>
      </c>
      <c r="AR64" s="8">
        <v>0</v>
      </c>
      <c r="AS64" s="8">
        <v>35780</v>
      </c>
      <c r="AT64" s="9">
        <v>116162</v>
      </c>
      <c r="AU64" s="8">
        <v>0</v>
      </c>
      <c r="AV64" s="8">
        <v>895699</v>
      </c>
      <c r="AW64" s="8">
        <v>95192</v>
      </c>
      <c r="AX64" s="8">
        <v>0</v>
      </c>
      <c r="AY64" s="8">
        <v>0</v>
      </c>
      <c r="AZ64" s="8">
        <v>0</v>
      </c>
      <c r="BA64" s="9">
        <v>990891</v>
      </c>
      <c r="BB64" s="8">
        <v>3513</v>
      </c>
      <c r="BC64" s="8">
        <v>1391909</v>
      </c>
      <c r="BD64" s="8">
        <v>26660</v>
      </c>
      <c r="BE64" s="8">
        <v>0</v>
      </c>
      <c r="BF64" s="8">
        <v>0</v>
      </c>
      <c r="BG64" s="8">
        <v>0</v>
      </c>
      <c r="BH64" s="8">
        <v>1088</v>
      </c>
      <c r="BI64" s="9">
        <v>1423170</v>
      </c>
      <c r="BJ64" s="9">
        <v>2972218</v>
      </c>
      <c r="BK64" s="8">
        <v>0</v>
      </c>
      <c r="BL64" s="9">
        <v>0</v>
      </c>
      <c r="BM64" s="9">
        <v>2972218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>
        <v>3069946.77</v>
      </c>
      <c r="L65" s="8"/>
      <c r="M65" s="9">
        <v>3069946.77</v>
      </c>
      <c r="N65" s="8"/>
      <c r="O65" s="8"/>
      <c r="P65" s="9"/>
      <c r="Q65" s="9">
        <v>3069946.77</v>
      </c>
      <c r="R65" s="8">
        <v>0</v>
      </c>
      <c r="S65" s="8">
        <v>274431.14</v>
      </c>
      <c r="T65" s="8">
        <v>429873.18</v>
      </c>
      <c r="U65" s="8">
        <v>69000</v>
      </c>
      <c r="V65" s="8">
        <v>149589.41</v>
      </c>
      <c r="W65" s="8">
        <v>0</v>
      </c>
      <c r="X65" s="8">
        <v>0</v>
      </c>
      <c r="Y65" s="8">
        <v>0</v>
      </c>
      <c r="Z65" s="8">
        <v>0</v>
      </c>
      <c r="AA65" s="9">
        <v>922893.73</v>
      </c>
      <c r="AB65" s="8">
        <v>0</v>
      </c>
      <c r="AC65" s="8">
        <v>78474.039999999994</v>
      </c>
      <c r="AD65" s="8">
        <v>214152.43</v>
      </c>
      <c r="AE65" s="9">
        <v>292626.46999999997</v>
      </c>
      <c r="AF65" s="8">
        <v>258057.39</v>
      </c>
      <c r="AG65" s="8">
        <v>0</v>
      </c>
      <c r="AH65" s="8">
        <v>0</v>
      </c>
      <c r="AI65" s="8">
        <v>0</v>
      </c>
      <c r="AJ65" s="9">
        <v>258057.39</v>
      </c>
      <c r="AK65" s="8">
        <v>0</v>
      </c>
      <c r="AL65" s="8">
        <v>0</v>
      </c>
      <c r="AM65" s="8">
        <v>0</v>
      </c>
      <c r="AN65" s="8">
        <v>0</v>
      </c>
      <c r="AO65" s="8">
        <v>1596369.18</v>
      </c>
      <c r="AP65" s="8">
        <v>0</v>
      </c>
      <c r="AQ65" s="8">
        <v>0</v>
      </c>
      <c r="AR65" s="8">
        <v>0</v>
      </c>
      <c r="AS65" s="8">
        <v>0</v>
      </c>
      <c r="AT65" s="9">
        <v>1596369.18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3069946.77</v>
      </c>
      <c r="BK65" s="8">
        <v>0</v>
      </c>
      <c r="BL65" s="9">
        <v>0</v>
      </c>
      <c r="BM65" s="9">
        <v>3069946.77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1450437</v>
      </c>
      <c r="L66" s="8"/>
      <c r="M66" s="9">
        <v>1450437</v>
      </c>
      <c r="N66" s="8"/>
      <c r="O66" s="8"/>
      <c r="P66" s="9"/>
      <c r="Q66" s="9">
        <v>1450437</v>
      </c>
      <c r="R66" s="8">
        <v>0</v>
      </c>
      <c r="S66" s="8">
        <v>0</v>
      </c>
      <c r="T66" s="8">
        <v>144276.76999999999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144276.76999999999</v>
      </c>
      <c r="AB66" s="8">
        <v>0</v>
      </c>
      <c r="AC66" s="8">
        <v>0</v>
      </c>
      <c r="AD66" s="8">
        <v>291906.99</v>
      </c>
      <c r="AE66" s="9">
        <v>291906.99</v>
      </c>
      <c r="AF66" s="8">
        <v>112903.59</v>
      </c>
      <c r="AG66" s="8">
        <v>154123.97</v>
      </c>
      <c r="AH66" s="8">
        <v>22904</v>
      </c>
      <c r="AI66" s="8">
        <v>0</v>
      </c>
      <c r="AJ66" s="9">
        <v>289931.56</v>
      </c>
      <c r="AK66" s="8">
        <v>20336.59</v>
      </c>
      <c r="AL66" s="8">
        <v>36053.74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95146.46</v>
      </c>
      <c r="AT66" s="9">
        <v>151536.79</v>
      </c>
      <c r="AU66" s="8">
        <v>0</v>
      </c>
      <c r="AV66" s="8">
        <v>0</v>
      </c>
      <c r="AW66" s="8">
        <v>27797.39</v>
      </c>
      <c r="AX66" s="8">
        <v>0</v>
      </c>
      <c r="AY66" s="8">
        <v>0</v>
      </c>
      <c r="AZ66" s="8">
        <v>0</v>
      </c>
      <c r="BA66" s="9">
        <v>27797.39</v>
      </c>
      <c r="BB66" s="8">
        <v>0</v>
      </c>
      <c r="BC66" s="8">
        <v>384987.5</v>
      </c>
      <c r="BD66" s="8">
        <v>160000</v>
      </c>
      <c r="BE66" s="8">
        <v>0</v>
      </c>
      <c r="BF66" s="8">
        <v>0</v>
      </c>
      <c r="BG66" s="8">
        <v>0</v>
      </c>
      <c r="BH66" s="8">
        <v>0</v>
      </c>
      <c r="BI66" s="9">
        <v>544987.5</v>
      </c>
      <c r="BJ66" s="9">
        <v>1450437</v>
      </c>
      <c r="BK66" s="8">
        <v>0</v>
      </c>
      <c r="BL66" s="9">
        <v>0</v>
      </c>
      <c r="BM66" s="9">
        <v>1450437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>
        <v>5618080</v>
      </c>
      <c r="L67" s="8"/>
      <c r="M67" s="9">
        <v>5618080</v>
      </c>
      <c r="N67" s="8"/>
      <c r="O67" s="8"/>
      <c r="P67" s="9"/>
      <c r="Q67" s="9">
        <v>5618080</v>
      </c>
      <c r="R67" s="8">
        <v>0</v>
      </c>
      <c r="S67" s="8">
        <v>0</v>
      </c>
      <c r="T67" s="8">
        <v>2151684.9900000002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2151684.9900000002</v>
      </c>
      <c r="AB67" s="8">
        <v>0</v>
      </c>
      <c r="AC67" s="8">
        <v>324027</v>
      </c>
      <c r="AD67" s="8">
        <v>0</v>
      </c>
      <c r="AE67" s="9">
        <v>324027</v>
      </c>
      <c r="AF67" s="8">
        <v>6700</v>
      </c>
      <c r="AG67" s="8">
        <v>394253.07</v>
      </c>
      <c r="AH67" s="8">
        <v>4489.33</v>
      </c>
      <c r="AI67" s="8">
        <v>0</v>
      </c>
      <c r="AJ67" s="9">
        <v>405442.4</v>
      </c>
      <c r="AK67" s="8">
        <v>530.45000000000005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530.45000000000005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15</v>
      </c>
      <c r="BC67" s="8">
        <v>2045770.42</v>
      </c>
      <c r="BD67" s="8">
        <v>690609.74</v>
      </c>
      <c r="BE67" s="8">
        <v>0</v>
      </c>
      <c r="BF67" s="8">
        <v>0</v>
      </c>
      <c r="BG67" s="8">
        <v>0</v>
      </c>
      <c r="BH67" s="8">
        <v>0</v>
      </c>
      <c r="BI67" s="9">
        <v>2736395.16</v>
      </c>
      <c r="BJ67" s="9">
        <v>5618080</v>
      </c>
      <c r="BK67" s="8">
        <v>0</v>
      </c>
      <c r="BL67" s="9">
        <v>0</v>
      </c>
      <c r="BM67" s="9">
        <v>5618080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>
        <v>2595661</v>
      </c>
      <c r="L68" s="8"/>
      <c r="M68" s="9">
        <v>2595661</v>
      </c>
      <c r="N68" s="8"/>
      <c r="O68" s="8"/>
      <c r="P68" s="9"/>
      <c r="Q68" s="9">
        <v>2595661</v>
      </c>
      <c r="R68" s="8">
        <v>0</v>
      </c>
      <c r="S68" s="8">
        <v>0</v>
      </c>
      <c r="T68" s="8">
        <v>380048.96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380048.96</v>
      </c>
      <c r="AB68" s="8">
        <v>0</v>
      </c>
      <c r="AC68" s="8">
        <v>0</v>
      </c>
      <c r="AD68" s="8">
        <v>0</v>
      </c>
      <c r="AE68" s="9">
        <v>0</v>
      </c>
      <c r="AF68" s="8">
        <v>24700</v>
      </c>
      <c r="AG68" s="8">
        <v>148024.12</v>
      </c>
      <c r="AH68" s="8">
        <v>26836.05</v>
      </c>
      <c r="AI68" s="8">
        <v>0</v>
      </c>
      <c r="AJ68" s="9">
        <v>199560.17</v>
      </c>
      <c r="AK68" s="8">
        <v>29797.81</v>
      </c>
      <c r="AL68" s="8">
        <v>83197.81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112995.62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6278.75</v>
      </c>
      <c r="BC68" s="8">
        <v>1306777.5</v>
      </c>
      <c r="BD68" s="8">
        <v>590000</v>
      </c>
      <c r="BE68" s="8">
        <v>0</v>
      </c>
      <c r="BF68" s="8">
        <v>0</v>
      </c>
      <c r="BG68" s="8">
        <v>0</v>
      </c>
      <c r="BH68" s="8">
        <v>0</v>
      </c>
      <c r="BI68" s="9">
        <v>1903056.25</v>
      </c>
      <c r="BJ68" s="9">
        <v>2595661</v>
      </c>
      <c r="BK68" s="8">
        <v>0</v>
      </c>
      <c r="BL68" s="9">
        <v>0</v>
      </c>
      <c r="BM68" s="9">
        <v>2595661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>
        <v>1309985</v>
      </c>
      <c r="L69" s="8"/>
      <c r="M69" s="9">
        <v>1309985</v>
      </c>
      <c r="N69" s="8"/>
      <c r="O69" s="8"/>
      <c r="P69" s="9"/>
      <c r="Q69" s="9">
        <v>1309985</v>
      </c>
      <c r="R69" s="8">
        <v>0</v>
      </c>
      <c r="S69" s="8">
        <v>0</v>
      </c>
      <c r="T69" s="8">
        <v>738518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738518</v>
      </c>
      <c r="AB69" s="8">
        <v>0</v>
      </c>
      <c r="AC69" s="8">
        <v>0</v>
      </c>
      <c r="AD69" s="8">
        <v>11839.72</v>
      </c>
      <c r="AE69" s="9">
        <v>11839.72</v>
      </c>
      <c r="AF69" s="8">
        <v>23720</v>
      </c>
      <c r="AG69" s="8">
        <v>0</v>
      </c>
      <c r="AH69" s="8">
        <v>1130.32</v>
      </c>
      <c r="AI69" s="8">
        <v>0</v>
      </c>
      <c r="AJ69" s="9">
        <v>24850.32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305203.03000000003</v>
      </c>
      <c r="BD69" s="8">
        <v>229573.93</v>
      </c>
      <c r="BE69" s="8">
        <v>0</v>
      </c>
      <c r="BF69" s="8">
        <v>0</v>
      </c>
      <c r="BG69" s="8">
        <v>0</v>
      </c>
      <c r="BH69" s="8">
        <v>0</v>
      </c>
      <c r="BI69" s="9">
        <v>534776.96</v>
      </c>
      <c r="BJ69" s="9">
        <v>1309985</v>
      </c>
      <c r="BK69" s="8">
        <v>0</v>
      </c>
      <c r="BL69" s="9">
        <v>0</v>
      </c>
      <c r="BM69" s="9">
        <v>1309985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>
        <v>788467</v>
      </c>
      <c r="L70" s="8"/>
      <c r="M70" s="9">
        <v>788467</v>
      </c>
      <c r="N70" s="8"/>
      <c r="O70" s="8"/>
      <c r="P70" s="9"/>
      <c r="Q70" s="9">
        <v>788467</v>
      </c>
      <c r="R70" s="8">
        <v>0</v>
      </c>
      <c r="S70" s="8">
        <v>45000</v>
      </c>
      <c r="T70" s="8">
        <v>187035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232035</v>
      </c>
      <c r="AB70" s="8">
        <v>0</v>
      </c>
      <c r="AC70" s="8">
        <v>17749</v>
      </c>
      <c r="AD70" s="8">
        <v>952</v>
      </c>
      <c r="AE70" s="9">
        <v>18701</v>
      </c>
      <c r="AF70" s="8">
        <v>20682</v>
      </c>
      <c r="AG70" s="8">
        <v>400830</v>
      </c>
      <c r="AH70" s="8">
        <v>30392</v>
      </c>
      <c r="AI70" s="8">
        <v>0</v>
      </c>
      <c r="AJ70" s="9">
        <v>451904</v>
      </c>
      <c r="AK70" s="8">
        <v>14759</v>
      </c>
      <c r="AL70" s="8">
        <v>36092</v>
      </c>
      <c r="AM70" s="8">
        <v>0</v>
      </c>
      <c r="AN70" s="8">
        <v>0</v>
      </c>
      <c r="AO70" s="8">
        <v>0</v>
      </c>
      <c r="AP70" s="8">
        <v>0</v>
      </c>
      <c r="AQ70" s="8">
        <v>5411</v>
      </c>
      <c r="AR70" s="8">
        <v>0</v>
      </c>
      <c r="AS70" s="8">
        <v>0</v>
      </c>
      <c r="AT70" s="9">
        <v>56262</v>
      </c>
      <c r="AU70" s="8">
        <v>0</v>
      </c>
      <c r="AV70" s="8">
        <v>0</v>
      </c>
      <c r="AW70" s="8">
        <v>17529</v>
      </c>
      <c r="AX70" s="8">
        <v>0</v>
      </c>
      <c r="AY70" s="8">
        <v>0</v>
      </c>
      <c r="AZ70" s="8">
        <v>0</v>
      </c>
      <c r="BA70" s="9">
        <v>17529</v>
      </c>
      <c r="BB70" s="8">
        <v>3931</v>
      </c>
      <c r="BC70" s="8">
        <v>8105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12036</v>
      </c>
      <c r="BJ70" s="9">
        <v>788467</v>
      </c>
      <c r="BK70" s="8">
        <v>0</v>
      </c>
      <c r="BL70" s="9">
        <v>0</v>
      </c>
      <c r="BM70" s="9">
        <v>788467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>
        <v>2887369</v>
      </c>
      <c r="L71" s="8"/>
      <c r="M71" s="9">
        <v>2887369</v>
      </c>
      <c r="N71" s="8"/>
      <c r="O71" s="8"/>
      <c r="P71" s="9"/>
      <c r="Q71" s="9">
        <v>2887369</v>
      </c>
      <c r="R71" s="8">
        <v>0</v>
      </c>
      <c r="S71" s="8">
        <v>0</v>
      </c>
      <c r="T71" s="8">
        <v>502162.43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502162.43</v>
      </c>
      <c r="AB71" s="8">
        <v>0</v>
      </c>
      <c r="AC71" s="8">
        <v>0</v>
      </c>
      <c r="AD71" s="8">
        <v>683002.78</v>
      </c>
      <c r="AE71" s="9">
        <v>683002.78</v>
      </c>
      <c r="AF71" s="8">
        <v>181249.77</v>
      </c>
      <c r="AG71" s="8">
        <v>599821.23</v>
      </c>
      <c r="AH71" s="8">
        <v>45786.04</v>
      </c>
      <c r="AI71" s="8">
        <v>0</v>
      </c>
      <c r="AJ71" s="9">
        <v>826857.04</v>
      </c>
      <c r="AK71" s="8">
        <v>76067.399999999994</v>
      </c>
      <c r="AL71" s="8">
        <v>97280.17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31196.14</v>
      </c>
      <c r="AT71" s="9">
        <v>204543.71</v>
      </c>
      <c r="AU71" s="8">
        <v>0</v>
      </c>
      <c r="AV71" s="8">
        <v>9355.74</v>
      </c>
      <c r="AW71" s="8">
        <v>43382.16</v>
      </c>
      <c r="AX71" s="8">
        <v>0</v>
      </c>
      <c r="AY71" s="8">
        <v>0</v>
      </c>
      <c r="AZ71" s="8">
        <v>0</v>
      </c>
      <c r="BA71" s="9">
        <v>52737.9</v>
      </c>
      <c r="BB71" s="8">
        <v>18965.14</v>
      </c>
      <c r="BC71" s="8">
        <v>374100</v>
      </c>
      <c r="BD71" s="8">
        <v>225000</v>
      </c>
      <c r="BE71" s="8">
        <v>0</v>
      </c>
      <c r="BF71" s="8">
        <v>0</v>
      </c>
      <c r="BG71" s="8">
        <v>0</v>
      </c>
      <c r="BH71" s="8">
        <v>0</v>
      </c>
      <c r="BI71" s="9">
        <v>618065.14</v>
      </c>
      <c r="BJ71" s="9">
        <v>2887369</v>
      </c>
      <c r="BK71" s="8">
        <v>0</v>
      </c>
      <c r="BL71" s="9">
        <v>0</v>
      </c>
      <c r="BM71" s="9">
        <v>2887369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4073108</v>
      </c>
      <c r="L72" s="8"/>
      <c r="M72" s="9">
        <v>4073108</v>
      </c>
      <c r="N72" s="8"/>
      <c r="O72" s="8"/>
      <c r="P72" s="9"/>
      <c r="Q72" s="9">
        <v>4073108</v>
      </c>
      <c r="R72" s="8">
        <v>0</v>
      </c>
      <c r="S72" s="8">
        <v>0</v>
      </c>
      <c r="T72" s="8">
        <v>268885</v>
      </c>
      <c r="U72" s="8">
        <v>0</v>
      </c>
      <c r="V72" s="8">
        <v>0</v>
      </c>
      <c r="W72" s="8">
        <v>500</v>
      </c>
      <c r="X72" s="8">
        <v>0</v>
      </c>
      <c r="Y72" s="8">
        <v>98421</v>
      </c>
      <c r="Z72" s="8">
        <v>0</v>
      </c>
      <c r="AA72" s="9">
        <v>367806</v>
      </c>
      <c r="AB72" s="8">
        <v>8971</v>
      </c>
      <c r="AC72" s="8">
        <v>0</v>
      </c>
      <c r="AD72" s="8">
        <v>89989</v>
      </c>
      <c r="AE72" s="9">
        <v>98960</v>
      </c>
      <c r="AF72" s="8">
        <v>299813</v>
      </c>
      <c r="AG72" s="8">
        <v>678606</v>
      </c>
      <c r="AH72" s="8">
        <v>84742</v>
      </c>
      <c r="AI72" s="8">
        <v>3205</v>
      </c>
      <c r="AJ72" s="9">
        <v>1066366</v>
      </c>
      <c r="AK72" s="8">
        <v>236522</v>
      </c>
      <c r="AL72" s="8">
        <v>194175</v>
      </c>
      <c r="AM72" s="8">
        <v>0</v>
      </c>
      <c r="AN72" s="8">
        <v>0</v>
      </c>
      <c r="AO72" s="8">
        <v>2313</v>
      </c>
      <c r="AP72" s="8">
        <v>0</v>
      </c>
      <c r="AQ72" s="8">
        <v>0</v>
      </c>
      <c r="AR72" s="8">
        <v>0</v>
      </c>
      <c r="AS72" s="8">
        <v>7558</v>
      </c>
      <c r="AT72" s="9">
        <v>440568</v>
      </c>
      <c r="AU72" s="8">
        <v>0</v>
      </c>
      <c r="AV72" s="8">
        <v>0</v>
      </c>
      <c r="AW72" s="8">
        <v>171907</v>
      </c>
      <c r="AX72" s="8">
        <v>0</v>
      </c>
      <c r="AY72" s="8">
        <v>0</v>
      </c>
      <c r="AZ72" s="8">
        <v>0</v>
      </c>
      <c r="BA72" s="9">
        <v>171907</v>
      </c>
      <c r="BB72" s="8">
        <v>79863</v>
      </c>
      <c r="BC72" s="8">
        <v>1109769</v>
      </c>
      <c r="BD72" s="8">
        <v>564944</v>
      </c>
      <c r="BE72" s="8">
        <v>0</v>
      </c>
      <c r="BF72" s="8">
        <v>0</v>
      </c>
      <c r="BG72" s="8">
        <v>0</v>
      </c>
      <c r="BH72" s="8">
        <v>172925</v>
      </c>
      <c r="BI72" s="9">
        <v>1927501</v>
      </c>
      <c r="BJ72" s="9">
        <v>4073108</v>
      </c>
      <c r="BK72" s="8">
        <v>0</v>
      </c>
      <c r="BL72" s="9">
        <v>0</v>
      </c>
      <c r="BM72" s="9">
        <v>4073108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>
        <v>815702</v>
      </c>
      <c r="L73" s="8"/>
      <c r="M73" s="9">
        <v>815702</v>
      </c>
      <c r="N73" s="8"/>
      <c r="O73" s="8"/>
      <c r="P73" s="9"/>
      <c r="Q73" s="9">
        <v>815702</v>
      </c>
      <c r="R73" s="8">
        <v>0</v>
      </c>
      <c r="S73" s="8">
        <v>0</v>
      </c>
      <c r="T73" s="8">
        <v>251837.21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251837.21</v>
      </c>
      <c r="AB73" s="8">
        <v>0</v>
      </c>
      <c r="AC73" s="8">
        <v>0</v>
      </c>
      <c r="AD73" s="8">
        <v>0</v>
      </c>
      <c r="AE73" s="9">
        <v>0</v>
      </c>
      <c r="AF73" s="8">
        <v>81921.740000000005</v>
      </c>
      <c r="AG73" s="8">
        <v>26563</v>
      </c>
      <c r="AH73" s="8">
        <v>0</v>
      </c>
      <c r="AI73" s="8">
        <v>0</v>
      </c>
      <c r="AJ73" s="9">
        <v>108484.74</v>
      </c>
      <c r="AK73" s="8">
        <v>0</v>
      </c>
      <c r="AL73" s="8">
        <v>23140.25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23140.25</v>
      </c>
      <c r="AU73" s="8">
        <v>9100</v>
      </c>
      <c r="AV73" s="8">
        <v>0</v>
      </c>
      <c r="AW73" s="8">
        <v>69.989999999999995</v>
      </c>
      <c r="AX73" s="8">
        <v>0</v>
      </c>
      <c r="AY73" s="8">
        <v>0</v>
      </c>
      <c r="AZ73" s="8">
        <v>0</v>
      </c>
      <c r="BA73" s="9">
        <v>9169.99</v>
      </c>
      <c r="BB73" s="8">
        <v>244.29</v>
      </c>
      <c r="BC73" s="8">
        <v>294235</v>
      </c>
      <c r="BD73" s="8">
        <v>128590.52</v>
      </c>
      <c r="BE73" s="8">
        <v>0</v>
      </c>
      <c r="BF73" s="8">
        <v>0</v>
      </c>
      <c r="BG73" s="8">
        <v>0</v>
      </c>
      <c r="BH73" s="8">
        <v>0</v>
      </c>
      <c r="BI73" s="9">
        <v>423069.81</v>
      </c>
      <c r="BJ73" s="9">
        <v>815702</v>
      </c>
      <c r="BK73" s="8">
        <v>0</v>
      </c>
      <c r="BL73" s="9">
        <v>0</v>
      </c>
      <c r="BM73" s="9">
        <v>815702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>
        <v>387.88</v>
      </c>
      <c r="I74" s="9">
        <v>387.88</v>
      </c>
      <c r="J74" s="8"/>
      <c r="K74" s="8">
        <v>2039255</v>
      </c>
      <c r="L74" s="8"/>
      <c r="M74" s="9">
        <v>2039255</v>
      </c>
      <c r="N74" s="8"/>
      <c r="O74" s="8"/>
      <c r="P74" s="9"/>
      <c r="Q74" s="9">
        <v>2039642.88</v>
      </c>
      <c r="R74" s="8">
        <v>0</v>
      </c>
      <c r="S74" s="8">
        <v>0</v>
      </c>
      <c r="T74" s="8">
        <v>1223209.6499999999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1223209.6499999999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68986.259999999995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68986.259999999995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398.97</v>
      </c>
      <c r="BC74" s="8">
        <v>441343</v>
      </c>
      <c r="BD74" s="8">
        <v>305705</v>
      </c>
      <c r="BE74" s="8">
        <v>0</v>
      </c>
      <c r="BF74" s="8">
        <v>0</v>
      </c>
      <c r="BG74" s="8">
        <v>0</v>
      </c>
      <c r="BH74" s="8">
        <v>0</v>
      </c>
      <c r="BI74" s="9">
        <v>747446.97</v>
      </c>
      <c r="BJ74" s="9">
        <v>2039642.88</v>
      </c>
      <c r="BK74" s="8">
        <v>0</v>
      </c>
      <c r="BL74" s="9">
        <v>0</v>
      </c>
      <c r="BM74" s="9">
        <v>2039642.88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>
        <v>480778</v>
      </c>
      <c r="L75" s="8"/>
      <c r="M75" s="9">
        <v>480778</v>
      </c>
      <c r="N75" s="8"/>
      <c r="O75" s="8"/>
      <c r="P75" s="9"/>
      <c r="Q75" s="9">
        <v>480778</v>
      </c>
      <c r="R75" s="8">
        <v>0</v>
      </c>
      <c r="S75" s="8">
        <v>0</v>
      </c>
      <c r="T75" s="8">
        <v>270084.62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270084.62</v>
      </c>
      <c r="AB75" s="8">
        <v>0</v>
      </c>
      <c r="AC75" s="8">
        <v>0</v>
      </c>
      <c r="AD75" s="8">
        <v>131655</v>
      </c>
      <c r="AE75" s="9">
        <v>131655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9803.7900000000009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9803.7900000000009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1280.3900000000001</v>
      </c>
      <c r="BC75" s="8">
        <v>41686.199999999997</v>
      </c>
      <c r="BD75" s="8">
        <v>26268</v>
      </c>
      <c r="BE75" s="8">
        <v>0</v>
      </c>
      <c r="BF75" s="8">
        <v>0</v>
      </c>
      <c r="BG75" s="8">
        <v>0</v>
      </c>
      <c r="BH75" s="8">
        <v>0</v>
      </c>
      <c r="BI75" s="9">
        <v>69234.59</v>
      </c>
      <c r="BJ75" s="9">
        <v>480778</v>
      </c>
      <c r="BK75" s="8">
        <v>0</v>
      </c>
      <c r="BL75" s="9">
        <v>0</v>
      </c>
      <c r="BM75" s="9">
        <v>480778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>
        <v>826506</v>
      </c>
      <c r="L76" s="8"/>
      <c r="M76" s="9">
        <v>826506</v>
      </c>
      <c r="N76" s="8"/>
      <c r="O76" s="8"/>
      <c r="P76" s="9"/>
      <c r="Q76" s="9">
        <v>826506</v>
      </c>
      <c r="R76" s="8">
        <v>0</v>
      </c>
      <c r="S76" s="8">
        <v>0</v>
      </c>
      <c r="T76" s="8">
        <v>122934.99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122934.99</v>
      </c>
      <c r="AB76" s="8">
        <v>0</v>
      </c>
      <c r="AC76" s="8">
        <v>0</v>
      </c>
      <c r="AD76" s="8">
        <v>0</v>
      </c>
      <c r="AE76" s="9">
        <v>0</v>
      </c>
      <c r="AF76" s="8">
        <v>24404.45</v>
      </c>
      <c r="AG76" s="8">
        <v>46213.5</v>
      </c>
      <c r="AH76" s="8">
        <v>0</v>
      </c>
      <c r="AI76" s="8">
        <v>0</v>
      </c>
      <c r="AJ76" s="9">
        <v>70617.95</v>
      </c>
      <c r="AK76" s="8">
        <v>495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495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496</v>
      </c>
      <c r="BC76" s="8">
        <v>432630.84</v>
      </c>
      <c r="BD76" s="8">
        <v>199331.22</v>
      </c>
      <c r="BE76" s="8">
        <v>0</v>
      </c>
      <c r="BF76" s="8">
        <v>0</v>
      </c>
      <c r="BG76" s="8">
        <v>0</v>
      </c>
      <c r="BH76" s="8">
        <v>0</v>
      </c>
      <c r="BI76" s="9">
        <v>632458.06000000006</v>
      </c>
      <c r="BJ76" s="9">
        <v>826506</v>
      </c>
      <c r="BK76" s="8">
        <v>0</v>
      </c>
      <c r="BL76" s="9">
        <v>0</v>
      </c>
      <c r="BM76" s="9">
        <v>826506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>
        <v>2322860</v>
      </c>
      <c r="L77" s="8"/>
      <c r="M77" s="9">
        <v>2322860</v>
      </c>
      <c r="N77" s="8"/>
      <c r="O77" s="8"/>
      <c r="P77" s="9"/>
      <c r="Q77" s="9">
        <v>2322860</v>
      </c>
      <c r="R77" s="8">
        <v>0</v>
      </c>
      <c r="S77" s="8">
        <v>0</v>
      </c>
      <c r="T77" s="8">
        <v>571050.13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571050.13</v>
      </c>
      <c r="AB77" s="8">
        <v>0</v>
      </c>
      <c r="AC77" s="8">
        <v>59960.27</v>
      </c>
      <c r="AD77" s="8">
        <v>0</v>
      </c>
      <c r="AE77" s="9">
        <v>59960.27</v>
      </c>
      <c r="AF77" s="8">
        <v>223135.49</v>
      </c>
      <c r="AG77" s="8">
        <v>271681.59999999998</v>
      </c>
      <c r="AH77" s="8">
        <v>38394.050000000003</v>
      </c>
      <c r="AI77" s="8">
        <v>0</v>
      </c>
      <c r="AJ77" s="9">
        <v>533211.14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2040</v>
      </c>
      <c r="AR77" s="8">
        <v>0</v>
      </c>
      <c r="AS77" s="8">
        <v>7977.38</v>
      </c>
      <c r="AT77" s="9">
        <v>10017.379999999999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2475</v>
      </c>
      <c r="BC77" s="8">
        <v>797882.25</v>
      </c>
      <c r="BD77" s="8">
        <v>348263.83</v>
      </c>
      <c r="BE77" s="8">
        <v>0</v>
      </c>
      <c r="BF77" s="8">
        <v>0</v>
      </c>
      <c r="BG77" s="8">
        <v>0</v>
      </c>
      <c r="BH77" s="8">
        <v>0</v>
      </c>
      <c r="BI77" s="9">
        <v>1148621.08</v>
      </c>
      <c r="BJ77" s="9">
        <v>2322860</v>
      </c>
      <c r="BK77" s="8">
        <v>0</v>
      </c>
      <c r="BL77" s="9">
        <v>0</v>
      </c>
      <c r="BM77" s="9">
        <v>2322860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>
        <v>637436</v>
      </c>
      <c r="L78" s="8"/>
      <c r="M78" s="9">
        <v>637436</v>
      </c>
      <c r="N78" s="8"/>
      <c r="O78" s="8"/>
      <c r="P78" s="9"/>
      <c r="Q78" s="9">
        <v>637436</v>
      </c>
      <c r="R78" s="8">
        <v>0</v>
      </c>
      <c r="S78" s="8">
        <v>0</v>
      </c>
      <c r="T78" s="8">
        <v>145680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145680</v>
      </c>
      <c r="AB78" s="8">
        <v>0</v>
      </c>
      <c r="AC78" s="8">
        <v>0</v>
      </c>
      <c r="AD78" s="8">
        <v>0</v>
      </c>
      <c r="AE78" s="9">
        <v>0</v>
      </c>
      <c r="AF78" s="8">
        <v>100294</v>
      </c>
      <c r="AG78" s="8">
        <v>5990.64</v>
      </c>
      <c r="AH78" s="8">
        <v>34831.360000000001</v>
      </c>
      <c r="AI78" s="8">
        <v>0</v>
      </c>
      <c r="AJ78" s="9">
        <v>141116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350640</v>
      </c>
      <c r="BE78" s="8">
        <v>0</v>
      </c>
      <c r="BF78" s="8">
        <v>0</v>
      </c>
      <c r="BG78" s="8">
        <v>0</v>
      </c>
      <c r="BH78" s="8">
        <v>0</v>
      </c>
      <c r="BI78" s="9">
        <v>350640</v>
      </c>
      <c r="BJ78" s="9">
        <v>637436</v>
      </c>
      <c r="BK78" s="8">
        <v>0</v>
      </c>
      <c r="BL78" s="9">
        <v>0</v>
      </c>
      <c r="BM78" s="9">
        <v>637436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>
        <v>496984</v>
      </c>
      <c r="L79" s="8"/>
      <c r="M79" s="9">
        <v>496984</v>
      </c>
      <c r="N79" s="8"/>
      <c r="O79" s="8"/>
      <c r="P79" s="9"/>
      <c r="Q79" s="9">
        <v>496984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167633.07</v>
      </c>
      <c r="AH79" s="8">
        <v>0</v>
      </c>
      <c r="AI79" s="8">
        <v>0</v>
      </c>
      <c r="AJ79" s="9">
        <v>167633.07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167633.07</v>
      </c>
      <c r="BK79" s="8">
        <v>329350.93</v>
      </c>
      <c r="BL79" s="9">
        <v>329350.93</v>
      </c>
      <c r="BM79" s="9">
        <v>496984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>
        <v>1323490</v>
      </c>
      <c r="L80" s="8"/>
      <c r="M80" s="9">
        <v>1323490</v>
      </c>
      <c r="N80" s="8"/>
      <c r="O80" s="8"/>
      <c r="P80" s="9"/>
      <c r="Q80" s="9">
        <v>1323490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1238580.76</v>
      </c>
      <c r="AG80" s="8">
        <v>11950</v>
      </c>
      <c r="AH80" s="8">
        <v>0</v>
      </c>
      <c r="AI80" s="8">
        <v>0</v>
      </c>
      <c r="AJ80" s="9">
        <v>1250530.76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1610.87</v>
      </c>
      <c r="BD80" s="8">
        <v>71348.37</v>
      </c>
      <c r="BE80" s="8">
        <v>0</v>
      </c>
      <c r="BF80" s="8">
        <v>0</v>
      </c>
      <c r="BG80" s="8">
        <v>0</v>
      </c>
      <c r="BH80" s="8">
        <v>0</v>
      </c>
      <c r="BI80" s="9">
        <v>72959.240000000005</v>
      </c>
      <c r="BJ80" s="9">
        <v>1323490</v>
      </c>
      <c r="BK80" s="8">
        <v>0</v>
      </c>
      <c r="BL80" s="9">
        <v>0</v>
      </c>
      <c r="BM80" s="9">
        <v>1323490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>
        <v>2741.05</v>
      </c>
      <c r="I81" s="9">
        <v>2741.05</v>
      </c>
      <c r="J81" s="8"/>
      <c r="K81" s="8">
        <v>1339696</v>
      </c>
      <c r="L81" s="8"/>
      <c r="M81" s="9">
        <v>1339696</v>
      </c>
      <c r="N81" s="8"/>
      <c r="O81" s="8"/>
      <c r="P81" s="9"/>
      <c r="Q81" s="9">
        <v>1342437.05</v>
      </c>
      <c r="R81" s="8">
        <v>0</v>
      </c>
      <c r="S81" s="8">
        <v>0</v>
      </c>
      <c r="T81" s="8">
        <v>264524.06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264524.06</v>
      </c>
      <c r="AB81" s="8">
        <v>0</v>
      </c>
      <c r="AC81" s="8">
        <v>0</v>
      </c>
      <c r="AD81" s="8">
        <v>0</v>
      </c>
      <c r="AE81" s="9">
        <v>0</v>
      </c>
      <c r="AF81" s="8">
        <v>210799.97</v>
      </c>
      <c r="AG81" s="8">
        <v>489027.53</v>
      </c>
      <c r="AH81" s="8">
        <v>0</v>
      </c>
      <c r="AI81" s="8">
        <v>0</v>
      </c>
      <c r="AJ81" s="9">
        <v>699827.5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278085.49</v>
      </c>
      <c r="BD81" s="8">
        <v>100000</v>
      </c>
      <c r="BE81" s="8">
        <v>0</v>
      </c>
      <c r="BF81" s="8">
        <v>0</v>
      </c>
      <c r="BG81" s="8">
        <v>0</v>
      </c>
      <c r="BH81" s="8">
        <v>0</v>
      </c>
      <c r="BI81" s="9">
        <v>378085.49</v>
      </c>
      <c r="BJ81" s="9">
        <v>1342437.05</v>
      </c>
      <c r="BK81" s="8">
        <v>0</v>
      </c>
      <c r="BL81" s="9">
        <v>0</v>
      </c>
      <c r="BM81" s="9">
        <v>1342437.05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>
        <v>2848.12</v>
      </c>
      <c r="I82" s="9">
        <v>2848.12</v>
      </c>
      <c r="J82" s="8"/>
      <c r="K82" s="8">
        <v>1250563</v>
      </c>
      <c r="L82" s="8"/>
      <c r="M82" s="9">
        <v>1250563</v>
      </c>
      <c r="N82" s="8"/>
      <c r="O82" s="8"/>
      <c r="P82" s="9"/>
      <c r="Q82" s="9">
        <v>1253411.1200000001</v>
      </c>
      <c r="R82" s="8">
        <v>0</v>
      </c>
      <c r="S82" s="8">
        <v>0</v>
      </c>
      <c r="T82" s="8">
        <v>650951.44999999995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650951.44999999995</v>
      </c>
      <c r="AB82" s="8">
        <v>0</v>
      </c>
      <c r="AC82" s="8">
        <v>0</v>
      </c>
      <c r="AD82" s="8">
        <v>0</v>
      </c>
      <c r="AE82" s="9">
        <v>0</v>
      </c>
      <c r="AF82" s="8">
        <v>142199.91</v>
      </c>
      <c r="AG82" s="8">
        <v>85323.03</v>
      </c>
      <c r="AH82" s="8">
        <v>11067</v>
      </c>
      <c r="AI82" s="8">
        <v>0</v>
      </c>
      <c r="AJ82" s="9">
        <v>238589.94</v>
      </c>
      <c r="AK82" s="8">
        <v>150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9416.5</v>
      </c>
      <c r="AR82" s="8">
        <v>3247</v>
      </c>
      <c r="AS82" s="8">
        <v>6256.23</v>
      </c>
      <c r="AT82" s="9">
        <v>19069.73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8000</v>
      </c>
      <c r="BC82" s="8">
        <v>221800</v>
      </c>
      <c r="BD82" s="8">
        <v>115000</v>
      </c>
      <c r="BE82" s="8">
        <v>0</v>
      </c>
      <c r="BF82" s="8">
        <v>0</v>
      </c>
      <c r="BG82" s="8">
        <v>0</v>
      </c>
      <c r="BH82" s="8">
        <v>0</v>
      </c>
      <c r="BI82" s="9">
        <v>344800</v>
      </c>
      <c r="BJ82" s="9">
        <v>1253411.1200000001</v>
      </c>
      <c r="BK82" s="8">
        <v>0</v>
      </c>
      <c r="BL82" s="9">
        <v>0</v>
      </c>
      <c r="BM82" s="9">
        <v>1253411.1200000001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>
        <v>2725309</v>
      </c>
      <c r="L83" s="8"/>
      <c r="M83" s="9">
        <v>2725309</v>
      </c>
      <c r="N83" s="8"/>
      <c r="O83" s="8"/>
      <c r="P83" s="9"/>
      <c r="Q83" s="9">
        <v>2725309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116358.03</v>
      </c>
      <c r="Z83" s="8">
        <v>0</v>
      </c>
      <c r="AA83" s="9">
        <v>116358.03</v>
      </c>
      <c r="AB83" s="8">
        <v>0</v>
      </c>
      <c r="AC83" s="8">
        <v>8632.6</v>
      </c>
      <c r="AD83" s="8">
        <v>24404.02</v>
      </c>
      <c r="AE83" s="9">
        <v>33036.620000000003</v>
      </c>
      <c r="AF83" s="8">
        <v>4500</v>
      </c>
      <c r="AG83" s="8">
        <v>183077.92</v>
      </c>
      <c r="AH83" s="8">
        <v>30949</v>
      </c>
      <c r="AI83" s="8">
        <v>0</v>
      </c>
      <c r="AJ83" s="9">
        <v>218526.92</v>
      </c>
      <c r="AK83" s="8">
        <v>54629.71</v>
      </c>
      <c r="AL83" s="8">
        <v>96298.93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150928.64000000001</v>
      </c>
      <c r="AU83" s="8">
        <v>0</v>
      </c>
      <c r="AV83" s="8">
        <v>0</v>
      </c>
      <c r="AW83" s="8">
        <v>6859.45</v>
      </c>
      <c r="AX83" s="8">
        <v>0</v>
      </c>
      <c r="AY83" s="8">
        <v>0</v>
      </c>
      <c r="AZ83" s="8">
        <v>0</v>
      </c>
      <c r="BA83" s="9">
        <v>6859.45</v>
      </c>
      <c r="BB83" s="8">
        <v>0</v>
      </c>
      <c r="BC83" s="8">
        <v>521450</v>
      </c>
      <c r="BD83" s="8">
        <v>305000</v>
      </c>
      <c r="BE83" s="8">
        <v>0</v>
      </c>
      <c r="BF83" s="8">
        <v>0</v>
      </c>
      <c r="BG83" s="8">
        <v>0</v>
      </c>
      <c r="BH83" s="8">
        <v>0</v>
      </c>
      <c r="BI83" s="9">
        <v>826450</v>
      </c>
      <c r="BJ83" s="9">
        <v>1352159.66</v>
      </c>
      <c r="BK83" s="8">
        <v>1373149.34</v>
      </c>
      <c r="BL83" s="9">
        <v>1373149.34</v>
      </c>
      <c r="BM83" s="9">
        <v>2725309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>
        <v>4710544</v>
      </c>
      <c r="L84" s="8"/>
      <c r="M84" s="9">
        <v>4710544</v>
      </c>
      <c r="N84" s="8"/>
      <c r="O84" s="8"/>
      <c r="P84" s="9"/>
      <c r="Q84" s="9">
        <v>4710544</v>
      </c>
      <c r="R84" s="8">
        <v>0</v>
      </c>
      <c r="S84" s="8">
        <v>0</v>
      </c>
      <c r="T84" s="8">
        <v>1076695.29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1076695.29</v>
      </c>
      <c r="AB84" s="8">
        <v>0</v>
      </c>
      <c r="AC84" s="8">
        <v>126316.2</v>
      </c>
      <c r="AD84" s="8">
        <v>0</v>
      </c>
      <c r="AE84" s="9">
        <v>126316.2</v>
      </c>
      <c r="AF84" s="8">
        <v>476305.17</v>
      </c>
      <c r="AG84" s="8">
        <v>210135.89</v>
      </c>
      <c r="AH84" s="8">
        <v>9621.4500000000007</v>
      </c>
      <c r="AI84" s="8">
        <v>0</v>
      </c>
      <c r="AJ84" s="9">
        <v>696062.51</v>
      </c>
      <c r="AK84" s="8">
        <v>0</v>
      </c>
      <c r="AL84" s="8">
        <v>0</v>
      </c>
      <c r="AM84" s="8">
        <v>0</v>
      </c>
      <c r="AN84" s="8">
        <v>0</v>
      </c>
      <c r="AO84" s="8">
        <v>6480</v>
      </c>
      <c r="AP84" s="8">
        <v>0</v>
      </c>
      <c r="AQ84" s="8">
        <v>0</v>
      </c>
      <c r="AR84" s="8">
        <v>0</v>
      </c>
      <c r="AS84" s="8">
        <v>0</v>
      </c>
      <c r="AT84" s="9">
        <v>6480</v>
      </c>
      <c r="AU84" s="8">
        <v>793150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793150</v>
      </c>
      <c r="BB84" s="8">
        <v>62960</v>
      </c>
      <c r="BC84" s="8">
        <v>1393880</v>
      </c>
      <c r="BD84" s="8">
        <v>555000</v>
      </c>
      <c r="BE84" s="8">
        <v>0</v>
      </c>
      <c r="BF84" s="8">
        <v>0</v>
      </c>
      <c r="BG84" s="8">
        <v>0</v>
      </c>
      <c r="BH84" s="8">
        <v>0</v>
      </c>
      <c r="BI84" s="9">
        <v>2011840</v>
      </c>
      <c r="BJ84" s="9">
        <v>4710544</v>
      </c>
      <c r="BK84" s="8">
        <v>0</v>
      </c>
      <c r="BL84" s="9">
        <v>0</v>
      </c>
      <c r="BM84" s="9">
        <v>4710544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>
        <v>1180337</v>
      </c>
      <c r="L85" s="8"/>
      <c r="M85" s="9">
        <v>1180337</v>
      </c>
      <c r="N85" s="8"/>
      <c r="O85" s="8"/>
      <c r="P85" s="9"/>
      <c r="Q85" s="9">
        <v>1180337</v>
      </c>
      <c r="R85" s="8">
        <v>0</v>
      </c>
      <c r="S85" s="8">
        <v>0</v>
      </c>
      <c r="T85" s="8">
        <v>132611.67000000001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132611.67000000001</v>
      </c>
      <c r="AB85" s="8">
        <v>0</v>
      </c>
      <c r="AC85" s="8">
        <v>0</v>
      </c>
      <c r="AD85" s="8">
        <v>0</v>
      </c>
      <c r="AE85" s="9">
        <v>0</v>
      </c>
      <c r="AF85" s="8">
        <v>99244</v>
      </c>
      <c r="AG85" s="8">
        <v>104535.32</v>
      </c>
      <c r="AH85" s="8">
        <v>38834.199999999997</v>
      </c>
      <c r="AI85" s="8">
        <v>0</v>
      </c>
      <c r="AJ85" s="9">
        <v>242613.52</v>
      </c>
      <c r="AK85" s="8">
        <v>0</v>
      </c>
      <c r="AL85" s="8">
        <v>56771.14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56771.14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12221.27</v>
      </c>
      <c r="BC85" s="8">
        <v>523000</v>
      </c>
      <c r="BD85" s="8">
        <v>140000</v>
      </c>
      <c r="BE85" s="8">
        <v>0</v>
      </c>
      <c r="BF85" s="8">
        <v>0</v>
      </c>
      <c r="BG85" s="8">
        <v>0</v>
      </c>
      <c r="BH85" s="8">
        <v>73119.399999999994</v>
      </c>
      <c r="BI85" s="9">
        <v>748340.67</v>
      </c>
      <c r="BJ85" s="9">
        <v>1180337</v>
      </c>
      <c r="BK85" s="8">
        <v>0</v>
      </c>
      <c r="BL85" s="9">
        <v>0</v>
      </c>
      <c r="BM85" s="9">
        <v>1180337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>
        <v>966958</v>
      </c>
      <c r="L86" s="8"/>
      <c r="M86" s="9">
        <v>966958</v>
      </c>
      <c r="N86" s="8"/>
      <c r="O86" s="8"/>
      <c r="P86" s="9"/>
      <c r="Q86" s="9">
        <v>966958</v>
      </c>
      <c r="R86" s="8">
        <v>0</v>
      </c>
      <c r="S86" s="8">
        <v>0</v>
      </c>
      <c r="T86" s="8">
        <v>732044.82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732044.82</v>
      </c>
      <c r="AB86" s="8">
        <v>173421.42</v>
      </c>
      <c r="AC86" s="8">
        <v>56001.43</v>
      </c>
      <c r="AD86" s="8">
        <v>5490.34</v>
      </c>
      <c r="AE86" s="9">
        <v>234913.19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966958.01</v>
      </c>
      <c r="BK86" s="8">
        <v>0</v>
      </c>
      <c r="BL86" s="9">
        <v>0</v>
      </c>
      <c r="BM86" s="9">
        <v>966958.01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>
        <v>999370</v>
      </c>
      <c r="L87" s="8"/>
      <c r="M87" s="9">
        <v>999370</v>
      </c>
      <c r="N87" s="8"/>
      <c r="O87" s="8"/>
      <c r="P87" s="9"/>
      <c r="Q87" s="9">
        <v>999370</v>
      </c>
      <c r="R87" s="8">
        <v>0</v>
      </c>
      <c r="S87" s="8">
        <v>0</v>
      </c>
      <c r="T87" s="8">
        <v>76129.8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76129.8</v>
      </c>
      <c r="AB87" s="8">
        <v>0</v>
      </c>
      <c r="AC87" s="8">
        <v>8931.43</v>
      </c>
      <c r="AD87" s="8">
        <v>0</v>
      </c>
      <c r="AE87" s="9">
        <v>8931.43</v>
      </c>
      <c r="AF87" s="8">
        <v>12333.32</v>
      </c>
      <c r="AG87" s="8">
        <v>122896.87</v>
      </c>
      <c r="AH87" s="8">
        <v>0</v>
      </c>
      <c r="AI87" s="8">
        <v>0</v>
      </c>
      <c r="AJ87" s="9">
        <v>135230.19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4687.5</v>
      </c>
      <c r="AS87" s="8">
        <v>0</v>
      </c>
      <c r="AT87" s="9">
        <v>4687.5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141</v>
      </c>
      <c r="BC87" s="8">
        <v>444521.26</v>
      </c>
      <c r="BD87" s="8">
        <v>329728.82</v>
      </c>
      <c r="BE87" s="8">
        <v>0</v>
      </c>
      <c r="BF87" s="8">
        <v>0</v>
      </c>
      <c r="BG87" s="8">
        <v>0</v>
      </c>
      <c r="BH87" s="8">
        <v>0</v>
      </c>
      <c r="BI87" s="9">
        <v>774391.08</v>
      </c>
      <c r="BJ87" s="9">
        <v>999370</v>
      </c>
      <c r="BK87" s="8">
        <v>0</v>
      </c>
      <c r="BL87" s="9">
        <v>0</v>
      </c>
      <c r="BM87" s="9">
        <v>999370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>
        <v>791393</v>
      </c>
      <c r="L88" s="8"/>
      <c r="M88" s="9">
        <v>791393</v>
      </c>
      <c r="N88" s="8"/>
      <c r="O88" s="8"/>
      <c r="P88" s="9"/>
      <c r="Q88" s="9">
        <v>791393</v>
      </c>
      <c r="R88" s="8">
        <v>0</v>
      </c>
      <c r="S88" s="8">
        <v>11563.57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11563.57</v>
      </c>
      <c r="AB88" s="8">
        <v>0</v>
      </c>
      <c r="AC88" s="8">
        <v>0</v>
      </c>
      <c r="AD88" s="8">
        <v>11219.98</v>
      </c>
      <c r="AE88" s="9">
        <v>11219.98</v>
      </c>
      <c r="AF88" s="8">
        <v>91800</v>
      </c>
      <c r="AG88" s="8">
        <v>362524.94</v>
      </c>
      <c r="AH88" s="8">
        <v>13579.9</v>
      </c>
      <c r="AI88" s="8">
        <v>0</v>
      </c>
      <c r="AJ88" s="9">
        <v>467904.84</v>
      </c>
      <c r="AK88" s="8">
        <v>0</v>
      </c>
      <c r="AL88" s="8">
        <v>31651.1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31651.1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1297.25</v>
      </c>
      <c r="BC88" s="8">
        <v>192756.26</v>
      </c>
      <c r="BD88" s="8">
        <v>75000</v>
      </c>
      <c r="BE88" s="8">
        <v>0</v>
      </c>
      <c r="BF88" s="8">
        <v>0</v>
      </c>
      <c r="BG88" s="8">
        <v>0</v>
      </c>
      <c r="BH88" s="8">
        <v>0</v>
      </c>
      <c r="BI88" s="9">
        <v>269053.51</v>
      </c>
      <c r="BJ88" s="9">
        <v>791393</v>
      </c>
      <c r="BK88" s="8">
        <v>0</v>
      </c>
      <c r="BL88" s="9">
        <v>0</v>
      </c>
      <c r="BM88" s="9">
        <v>791393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>
        <v>1531467</v>
      </c>
      <c r="L89" s="8"/>
      <c r="M89" s="9">
        <v>1531467</v>
      </c>
      <c r="N89" s="8"/>
      <c r="O89" s="8"/>
      <c r="P89" s="9"/>
      <c r="Q89" s="9">
        <v>1531467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18008.8</v>
      </c>
      <c r="Z89" s="8">
        <v>0</v>
      </c>
      <c r="AA89" s="9">
        <v>18008.8</v>
      </c>
      <c r="AB89" s="8">
        <v>0</v>
      </c>
      <c r="AC89" s="8">
        <v>1325.96</v>
      </c>
      <c r="AD89" s="8">
        <v>1247.06</v>
      </c>
      <c r="AE89" s="9">
        <v>2573.02</v>
      </c>
      <c r="AF89" s="8">
        <v>0</v>
      </c>
      <c r="AG89" s="8">
        <v>168175.14</v>
      </c>
      <c r="AH89" s="8">
        <v>43610.66</v>
      </c>
      <c r="AI89" s="8">
        <v>0</v>
      </c>
      <c r="AJ89" s="9">
        <v>211785.8</v>
      </c>
      <c r="AK89" s="8">
        <v>15644.39</v>
      </c>
      <c r="AL89" s="8">
        <v>38428.49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54072.88</v>
      </c>
      <c r="AU89" s="8">
        <v>51154.46</v>
      </c>
      <c r="AV89" s="8">
        <v>230625</v>
      </c>
      <c r="AW89" s="8">
        <v>0</v>
      </c>
      <c r="AX89" s="8">
        <v>0</v>
      </c>
      <c r="AY89" s="8">
        <v>0</v>
      </c>
      <c r="AZ89" s="8">
        <v>0</v>
      </c>
      <c r="BA89" s="9">
        <v>281779.46000000002</v>
      </c>
      <c r="BB89" s="8">
        <v>0</v>
      </c>
      <c r="BC89" s="8">
        <v>331896.53000000003</v>
      </c>
      <c r="BD89" s="8">
        <v>143259.47</v>
      </c>
      <c r="BE89" s="8">
        <v>0</v>
      </c>
      <c r="BF89" s="8">
        <v>0</v>
      </c>
      <c r="BG89" s="8">
        <v>0</v>
      </c>
      <c r="BH89" s="8">
        <v>0</v>
      </c>
      <c r="BI89" s="9">
        <v>475156</v>
      </c>
      <c r="BJ89" s="9">
        <v>1043375.96</v>
      </c>
      <c r="BK89" s="8">
        <v>488091.04</v>
      </c>
      <c r="BL89" s="9">
        <v>488091.04</v>
      </c>
      <c r="BM89" s="9">
        <v>1531467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>
        <v>1161430</v>
      </c>
      <c r="L90" s="8"/>
      <c r="M90" s="9">
        <v>1161430</v>
      </c>
      <c r="N90" s="8"/>
      <c r="O90" s="8"/>
      <c r="P90" s="9"/>
      <c r="Q90" s="9">
        <v>1161430</v>
      </c>
      <c r="R90" s="8">
        <v>0</v>
      </c>
      <c r="S90" s="8">
        <v>0</v>
      </c>
      <c r="T90" s="8">
        <v>217750.39999999999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217750.39999999999</v>
      </c>
      <c r="AB90" s="8">
        <v>0</v>
      </c>
      <c r="AC90" s="8">
        <v>0</v>
      </c>
      <c r="AD90" s="8">
        <v>204999.37</v>
      </c>
      <c r="AE90" s="9">
        <v>204999.37</v>
      </c>
      <c r="AF90" s="8">
        <v>80584</v>
      </c>
      <c r="AG90" s="8">
        <v>487239.14</v>
      </c>
      <c r="AH90" s="8">
        <v>30282.28</v>
      </c>
      <c r="AI90" s="8">
        <v>0</v>
      </c>
      <c r="AJ90" s="9">
        <v>598105.42000000004</v>
      </c>
      <c r="AK90" s="8">
        <v>0</v>
      </c>
      <c r="AL90" s="8">
        <v>22669.06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22669.06</v>
      </c>
      <c r="AU90" s="8">
        <v>0</v>
      </c>
      <c r="AV90" s="8">
        <v>38723.919999999998</v>
      </c>
      <c r="AW90" s="8">
        <v>0</v>
      </c>
      <c r="AX90" s="8">
        <v>0</v>
      </c>
      <c r="AY90" s="8">
        <v>0</v>
      </c>
      <c r="AZ90" s="8">
        <v>0</v>
      </c>
      <c r="BA90" s="9">
        <v>38723.919999999998</v>
      </c>
      <c r="BB90" s="8">
        <v>0</v>
      </c>
      <c r="BC90" s="8">
        <v>-0.01</v>
      </c>
      <c r="BD90" s="8">
        <v>79181.84</v>
      </c>
      <c r="BE90" s="8">
        <v>0</v>
      </c>
      <c r="BF90" s="8">
        <v>0</v>
      </c>
      <c r="BG90" s="8">
        <v>0</v>
      </c>
      <c r="BH90" s="8">
        <v>0</v>
      </c>
      <c r="BI90" s="9">
        <v>79181.83</v>
      </c>
      <c r="BJ90" s="9">
        <v>1161430</v>
      </c>
      <c r="BK90" s="8">
        <v>0</v>
      </c>
      <c r="BL90" s="9">
        <v>0</v>
      </c>
      <c r="BM90" s="9">
        <v>1161430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>
        <v>4008.15</v>
      </c>
      <c r="I91" s="9">
        <v>4008.15</v>
      </c>
      <c r="J91" s="8"/>
      <c r="K91" s="8">
        <v>1431530</v>
      </c>
      <c r="L91" s="8"/>
      <c r="M91" s="9">
        <v>1431530</v>
      </c>
      <c r="N91" s="8"/>
      <c r="O91" s="8"/>
      <c r="P91" s="9"/>
      <c r="Q91" s="9">
        <v>1435538.15</v>
      </c>
      <c r="R91" s="8">
        <v>0</v>
      </c>
      <c r="S91" s="8">
        <v>0</v>
      </c>
      <c r="T91" s="8">
        <v>593061.51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593061.51</v>
      </c>
      <c r="AB91" s="8">
        <v>0</v>
      </c>
      <c r="AC91" s="8">
        <v>69577.05</v>
      </c>
      <c r="AD91" s="8">
        <v>0</v>
      </c>
      <c r="AE91" s="9">
        <v>69577.05</v>
      </c>
      <c r="AF91" s="8">
        <v>212000.16</v>
      </c>
      <c r="AG91" s="8">
        <v>78641.429999999993</v>
      </c>
      <c r="AH91" s="8">
        <v>13898</v>
      </c>
      <c r="AI91" s="8">
        <v>0</v>
      </c>
      <c r="AJ91" s="9">
        <v>304539.59000000003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16960</v>
      </c>
      <c r="BC91" s="8">
        <v>246400</v>
      </c>
      <c r="BD91" s="8">
        <v>205000</v>
      </c>
      <c r="BE91" s="8">
        <v>0</v>
      </c>
      <c r="BF91" s="8">
        <v>0</v>
      </c>
      <c r="BG91" s="8">
        <v>0</v>
      </c>
      <c r="BH91" s="8">
        <v>0</v>
      </c>
      <c r="BI91" s="9">
        <v>468360</v>
      </c>
      <c r="BJ91" s="9">
        <v>1435538.15</v>
      </c>
      <c r="BK91" s="8">
        <v>0</v>
      </c>
      <c r="BL91" s="9">
        <v>0</v>
      </c>
      <c r="BM91" s="9">
        <v>1435538.15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>
        <v>2452508</v>
      </c>
      <c r="L92" s="8"/>
      <c r="M92" s="9">
        <v>2452508</v>
      </c>
      <c r="N92" s="8"/>
      <c r="O92" s="8"/>
      <c r="P92" s="9"/>
      <c r="Q92" s="9">
        <v>2452508</v>
      </c>
      <c r="R92" s="8">
        <v>96717.55</v>
      </c>
      <c r="S92" s="8">
        <v>41731.35</v>
      </c>
      <c r="T92" s="8">
        <v>451539.38</v>
      </c>
      <c r="U92" s="8">
        <v>25868.33</v>
      </c>
      <c r="V92" s="8">
        <v>92214.32</v>
      </c>
      <c r="W92" s="8">
        <v>54026.27</v>
      </c>
      <c r="X92" s="8">
        <v>0</v>
      </c>
      <c r="Y92" s="8">
        <v>21387.5</v>
      </c>
      <c r="Z92" s="8">
        <v>1700</v>
      </c>
      <c r="AA92" s="9">
        <v>785184.7</v>
      </c>
      <c r="AB92" s="8">
        <v>0</v>
      </c>
      <c r="AC92" s="8">
        <v>92645.28</v>
      </c>
      <c r="AD92" s="8">
        <v>265647.39</v>
      </c>
      <c r="AE92" s="9">
        <v>358292.67</v>
      </c>
      <c r="AF92" s="8">
        <v>51664.69</v>
      </c>
      <c r="AG92" s="8">
        <v>287047.65000000002</v>
      </c>
      <c r="AH92" s="8">
        <v>2266.9699999999998</v>
      </c>
      <c r="AI92" s="8">
        <v>0</v>
      </c>
      <c r="AJ92" s="9">
        <v>340979.31</v>
      </c>
      <c r="AK92" s="8">
        <v>7895.94</v>
      </c>
      <c r="AL92" s="8">
        <v>65568.97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12600.68</v>
      </c>
      <c r="AS92" s="8">
        <v>870.56</v>
      </c>
      <c r="AT92" s="9">
        <v>86936.15</v>
      </c>
      <c r="AU92" s="8">
        <v>44891.17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44891.17</v>
      </c>
      <c r="BB92" s="8">
        <v>20799</v>
      </c>
      <c r="BC92" s="8">
        <v>410425</v>
      </c>
      <c r="BD92" s="8">
        <v>300694</v>
      </c>
      <c r="BE92" s="8">
        <v>0</v>
      </c>
      <c r="BF92" s="8">
        <v>0</v>
      </c>
      <c r="BG92" s="8">
        <v>0</v>
      </c>
      <c r="BH92" s="8">
        <v>0</v>
      </c>
      <c r="BI92" s="9">
        <v>731918</v>
      </c>
      <c r="BJ92" s="9">
        <v>2348202</v>
      </c>
      <c r="BK92" s="8">
        <v>0</v>
      </c>
      <c r="BL92" s="9">
        <v>0</v>
      </c>
      <c r="BM92" s="9">
        <v>2348202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>
        <v>2746917</v>
      </c>
      <c r="L93" s="8"/>
      <c r="M93" s="9">
        <v>2746917</v>
      </c>
      <c r="N93" s="8"/>
      <c r="O93" s="8"/>
      <c r="P93" s="9"/>
      <c r="Q93" s="9">
        <v>2746917</v>
      </c>
      <c r="R93" s="8">
        <v>0</v>
      </c>
      <c r="S93" s="8">
        <v>0</v>
      </c>
      <c r="T93" s="8">
        <v>830000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830000</v>
      </c>
      <c r="AB93" s="8">
        <v>0</v>
      </c>
      <c r="AC93" s="8">
        <v>62057.51</v>
      </c>
      <c r="AD93" s="8">
        <v>16425</v>
      </c>
      <c r="AE93" s="9">
        <v>78482.509999999995</v>
      </c>
      <c r="AF93" s="8">
        <v>193215.66</v>
      </c>
      <c r="AG93" s="8">
        <v>62643.77</v>
      </c>
      <c r="AH93" s="8">
        <v>40121.919999999998</v>
      </c>
      <c r="AI93" s="8">
        <v>0</v>
      </c>
      <c r="AJ93" s="9">
        <v>295981.34999999998</v>
      </c>
      <c r="AK93" s="8">
        <v>24490.89</v>
      </c>
      <c r="AL93" s="8">
        <v>50610.98</v>
      </c>
      <c r="AM93" s="8">
        <v>0</v>
      </c>
      <c r="AN93" s="8">
        <v>0</v>
      </c>
      <c r="AO93" s="8">
        <v>7333.45</v>
      </c>
      <c r="AP93" s="8">
        <v>0</v>
      </c>
      <c r="AQ93" s="8">
        <v>0</v>
      </c>
      <c r="AR93" s="8">
        <v>0</v>
      </c>
      <c r="AS93" s="8">
        <v>6349.56</v>
      </c>
      <c r="AT93" s="9">
        <v>88784.88</v>
      </c>
      <c r="AU93" s="8">
        <v>151149.87</v>
      </c>
      <c r="AV93" s="8">
        <v>0</v>
      </c>
      <c r="AW93" s="8">
        <v>21299.65</v>
      </c>
      <c r="AX93" s="8">
        <v>0</v>
      </c>
      <c r="AY93" s="8">
        <v>0</v>
      </c>
      <c r="AZ93" s="8">
        <v>0</v>
      </c>
      <c r="BA93" s="9">
        <v>172449.52</v>
      </c>
      <c r="BB93" s="8">
        <v>306.23</v>
      </c>
      <c r="BC93" s="8">
        <v>530912.51</v>
      </c>
      <c r="BD93" s="8">
        <v>750000</v>
      </c>
      <c r="BE93" s="8">
        <v>0</v>
      </c>
      <c r="BF93" s="8">
        <v>0</v>
      </c>
      <c r="BG93" s="8">
        <v>0</v>
      </c>
      <c r="BH93" s="8">
        <v>0</v>
      </c>
      <c r="BI93" s="9">
        <v>1281218.74</v>
      </c>
      <c r="BJ93" s="9">
        <v>2746917</v>
      </c>
      <c r="BK93" s="8">
        <v>0</v>
      </c>
      <c r="BL93" s="9">
        <v>0</v>
      </c>
      <c r="BM93" s="9">
        <v>2746917</v>
      </c>
    </row>
    <row r="94" spans="2:65">
      <c r="B94" s="8" t="s">
        <v>246</v>
      </c>
      <c r="C94" s="9" t="s">
        <v>247</v>
      </c>
      <c r="D94" s="9">
        <v>341852.2</v>
      </c>
      <c r="E94" s="8"/>
      <c r="F94" s="33"/>
      <c r="G94" s="34"/>
      <c r="H94" s="8"/>
      <c r="I94" s="9"/>
      <c r="J94" s="8"/>
      <c r="K94" s="8">
        <v>966958</v>
      </c>
      <c r="L94" s="8"/>
      <c r="M94" s="9">
        <v>966958</v>
      </c>
      <c r="N94" s="8"/>
      <c r="O94" s="8"/>
      <c r="P94" s="9"/>
      <c r="Q94" s="9">
        <v>1308810.2</v>
      </c>
      <c r="R94" s="8">
        <v>55780.15</v>
      </c>
      <c r="S94" s="8">
        <v>39678.43</v>
      </c>
      <c r="T94" s="8">
        <v>319960.59999999998</v>
      </c>
      <c r="U94" s="8">
        <v>0</v>
      </c>
      <c r="V94" s="8">
        <v>63177.9</v>
      </c>
      <c r="W94" s="8">
        <v>94066.880000000005</v>
      </c>
      <c r="X94" s="8">
        <v>0</v>
      </c>
      <c r="Y94" s="8">
        <v>0</v>
      </c>
      <c r="Z94" s="8">
        <v>13854.09</v>
      </c>
      <c r="AA94" s="9">
        <v>586518.05000000005</v>
      </c>
      <c r="AB94" s="8">
        <v>34146.080000000002</v>
      </c>
      <c r="AC94" s="8">
        <v>22791.4</v>
      </c>
      <c r="AD94" s="8">
        <v>49394.85</v>
      </c>
      <c r="AE94" s="9">
        <v>106332.33</v>
      </c>
      <c r="AF94" s="8">
        <v>28866.58</v>
      </c>
      <c r="AG94" s="8">
        <v>24978.97</v>
      </c>
      <c r="AH94" s="8">
        <v>24101.37</v>
      </c>
      <c r="AI94" s="8">
        <v>25136.2</v>
      </c>
      <c r="AJ94" s="9">
        <v>103083.12</v>
      </c>
      <c r="AK94" s="8">
        <v>110018.92</v>
      </c>
      <c r="AL94" s="8">
        <v>0</v>
      </c>
      <c r="AM94" s="8">
        <v>0</v>
      </c>
      <c r="AN94" s="8">
        <v>0</v>
      </c>
      <c r="AO94" s="8">
        <v>416.24</v>
      </c>
      <c r="AP94" s="8">
        <v>0</v>
      </c>
      <c r="AQ94" s="8">
        <v>8471.2099999999991</v>
      </c>
      <c r="AR94" s="8">
        <v>8987.2000000000007</v>
      </c>
      <c r="AS94" s="8">
        <v>0</v>
      </c>
      <c r="AT94" s="9">
        <v>127893.57</v>
      </c>
      <c r="AU94" s="8">
        <v>0</v>
      </c>
      <c r="AV94" s="8">
        <v>0</v>
      </c>
      <c r="AW94" s="8">
        <v>9128</v>
      </c>
      <c r="AX94" s="8">
        <v>0</v>
      </c>
      <c r="AY94" s="8">
        <v>0</v>
      </c>
      <c r="AZ94" s="8">
        <v>0</v>
      </c>
      <c r="BA94" s="9">
        <v>9128</v>
      </c>
      <c r="BB94" s="8">
        <v>3473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5103.58</v>
      </c>
      <c r="BI94" s="9">
        <v>8576.58</v>
      </c>
      <c r="BJ94" s="9">
        <v>941531.65</v>
      </c>
      <c r="BK94" s="8">
        <v>0</v>
      </c>
      <c r="BL94" s="9">
        <v>0</v>
      </c>
      <c r="BM94" s="9">
        <v>941531.65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>
        <v>5742326</v>
      </c>
      <c r="L95" s="8"/>
      <c r="M95" s="9">
        <v>5742326</v>
      </c>
      <c r="N95" s="8"/>
      <c r="O95" s="8"/>
      <c r="P95" s="9"/>
      <c r="Q95" s="9">
        <v>5742326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2599770.88</v>
      </c>
      <c r="AG95" s="8">
        <v>576495.25</v>
      </c>
      <c r="AH95" s="8">
        <v>140777.41</v>
      </c>
      <c r="AI95" s="8">
        <v>0</v>
      </c>
      <c r="AJ95" s="9">
        <v>3317043.54</v>
      </c>
      <c r="AK95" s="8">
        <v>0</v>
      </c>
      <c r="AL95" s="8">
        <v>0</v>
      </c>
      <c r="AM95" s="8">
        <v>0</v>
      </c>
      <c r="AN95" s="8">
        <v>0</v>
      </c>
      <c r="AO95" s="8">
        <v>2294159.5</v>
      </c>
      <c r="AP95" s="8">
        <v>0</v>
      </c>
      <c r="AQ95" s="8">
        <v>0</v>
      </c>
      <c r="AR95" s="8">
        <v>0</v>
      </c>
      <c r="AS95" s="8">
        <v>0</v>
      </c>
      <c r="AT95" s="9">
        <v>2294159.5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4258</v>
      </c>
      <c r="BC95" s="8">
        <v>25822.97</v>
      </c>
      <c r="BD95" s="8">
        <v>101041.99</v>
      </c>
      <c r="BE95" s="8">
        <v>0</v>
      </c>
      <c r="BF95" s="8">
        <v>0</v>
      </c>
      <c r="BG95" s="8">
        <v>0</v>
      </c>
      <c r="BH95" s="8">
        <v>0</v>
      </c>
      <c r="BI95" s="9">
        <v>131122.96</v>
      </c>
      <c r="BJ95" s="9">
        <v>5742326</v>
      </c>
      <c r="BK95" s="8">
        <v>0</v>
      </c>
      <c r="BL95" s="9">
        <v>0</v>
      </c>
      <c r="BM95" s="9">
        <v>5742326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>
        <v>1871793</v>
      </c>
      <c r="L96" s="8"/>
      <c r="M96" s="9">
        <v>1871793</v>
      </c>
      <c r="N96" s="8"/>
      <c r="O96" s="8"/>
      <c r="P96" s="9"/>
      <c r="Q96" s="9">
        <v>1871793</v>
      </c>
      <c r="R96" s="8">
        <v>0</v>
      </c>
      <c r="S96" s="8">
        <v>0</v>
      </c>
      <c r="T96" s="8">
        <v>484179.75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484179.75</v>
      </c>
      <c r="AB96" s="8">
        <v>0</v>
      </c>
      <c r="AC96" s="8">
        <v>0</v>
      </c>
      <c r="AD96" s="8">
        <v>0</v>
      </c>
      <c r="AE96" s="9">
        <v>0</v>
      </c>
      <c r="AF96" s="8">
        <v>176601.71</v>
      </c>
      <c r="AG96" s="8">
        <v>1063852.29</v>
      </c>
      <c r="AH96" s="8">
        <v>5298.66</v>
      </c>
      <c r="AI96" s="8">
        <v>0</v>
      </c>
      <c r="AJ96" s="9">
        <v>1245752.6599999999</v>
      </c>
      <c r="AK96" s="8">
        <v>0</v>
      </c>
      <c r="AL96" s="8">
        <v>54322.8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54322.8</v>
      </c>
      <c r="AU96" s="8">
        <v>87537.79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87537.79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1871793</v>
      </c>
      <c r="BK96" s="8">
        <v>0</v>
      </c>
      <c r="BL96" s="9">
        <v>0</v>
      </c>
      <c r="BM96" s="9">
        <v>1871793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>
        <v>1758351</v>
      </c>
      <c r="L97" s="8"/>
      <c r="M97" s="9">
        <v>1758351</v>
      </c>
      <c r="N97" s="8"/>
      <c r="O97" s="8"/>
      <c r="P97" s="9"/>
      <c r="Q97" s="9">
        <v>1758351</v>
      </c>
      <c r="R97" s="8">
        <v>0</v>
      </c>
      <c r="S97" s="8">
        <v>0</v>
      </c>
      <c r="T97" s="8">
        <v>807512.08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807512.08</v>
      </c>
      <c r="AB97" s="8">
        <v>0</v>
      </c>
      <c r="AC97" s="8">
        <v>0</v>
      </c>
      <c r="AD97" s="8">
        <v>0</v>
      </c>
      <c r="AE97" s="9">
        <v>0</v>
      </c>
      <c r="AF97" s="8">
        <v>127675.02</v>
      </c>
      <c r="AG97" s="8">
        <v>40951.050000000003</v>
      </c>
      <c r="AH97" s="8">
        <v>0</v>
      </c>
      <c r="AI97" s="8">
        <v>0</v>
      </c>
      <c r="AJ97" s="9">
        <v>168626.07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125</v>
      </c>
      <c r="BC97" s="8">
        <v>482404.73</v>
      </c>
      <c r="BD97" s="8">
        <v>299683.12</v>
      </c>
      <c r="BE97" s="8">
        <v>0</v>
      </c>
      <c r="BF97" s="8">
        <v>0</v>
      </c>
      <c r="BG97" s="8">
        <v>0</v>
      </c>
      <c r="BH97" s="8">
        <v>0</v>
      </c>
      <c r="BI97" s="9">
        <v>782212.85</v>
      </c>
      <c r="BJ97" s="9">
        <v>1758351</v>
      </c>
      <c r="BK97" s="8">
        <v>0</v>
      </c>
      <c r="BL97" s="9">
        <v>0</v>
      </c>
      <c r="BM97" s="9">
        <v>1758351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>
        <v>1428829</v>
      </c>
      <c r="L98" s="8"/>
      <c r="M98" s="9">
        <v>1428829</v>
      </c>
      <c r="N98" s="8"/>
      <c r="O98" s="8"/>
      <c r="P98" s="9"/>
      <c r="Q98" s="9">
        <v>1428829</v>
      </c>
      <c r="R98" s="8">
        <v>23731.26</v>
      </c>
      <c r="S98" s="8">
        <v>225977.92</v>
      </c>
      <c r="T98" s="8">
        <v>462574.97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712284.15</v>
      </c>
      <c r="AB98" s="8">
        <v>0</v>
      </c>
      <c r="AC98" s="8">
        <v>0</v>
      </c>
      <c r="AD98" s="8">
        <v>0</v>
      </c>
      <c r="AE98" s="9">
        <v>0</v>
      </c>
      <c r="AF98" s="8">
        <v>61939.39</v>
      </c>
      <c r="AG98" s="8">
        <v>57533.84</v>
      </c>
      <c r="AH98" s="8">
        <v>582.82000000000005</v>
      </c>
      <c r="AI98" s="8">
        <v>0</v>
      </c>
      <c r="AJ98" s="9">
        <v>120056.05</v>
      </c>
      <c r="AK98" s="8">
        <v>0</v>
      </c>
      <c r="AL98" s="8">
        <v>2732.59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596.21</v>
      </c>
      <c r="AT98" s="9">
        <v>3328.8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453160</v>
      </c>
      <c r="BD98" s="8">
        <v>140000</v>
      </c>
      <c r="BE98" s="8">
        <v>0</v>
      </c>
      <c r="BF98" s="8">
        <v>0</v>
      </c>
      <c r="BG98" s="8">
        <v>0</v>
      </c>
      <c r="BH98" s="8">
        <v>0</v>
      </c>
      <c r="BI98" s="9">
        <v>593160</v>
      </c>
      <c r="BJ98" s="9">
        <v>1428829</v>
      </c>
      <c r="BK98" s="8">
        <v>0</v>
      </c>
      <c r="BL98" s="9">
        <v>0</v>
      </c>
      <c r="BM98" s="9">
        <v>1428829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>
        <v>1245161</v>
      </c>
      <c r="L99" s="8"/>
      <c r="M99" s="9">
        <v>1245161</v>
      </c>
      <c r="N99" s="8"/>
      <c r="O99" s="8"/>
      <c r="P99" s="9"/>
      <c r="Q99" s="9">
        <v>1245161</v>
      </c>
      <c r="R99" s="8">
        <v>0</v>
      </c>
      <c r="S99" s="8">
        <v>0</v>
      </c>
      <c r="T99" s="8">
        <v>397789.87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397789.87</v>
      </c>
      <c r="AB99" s="8">
        <v>0</v>
      </c>
      <c r="AC99" s="8">
        <v>46668.08</v>
      </c>
      <c r="AD99" s="8">
        <v>0</v>
      </c>
      <c r="AE99" s="9">
        <v>46668.08</v>
      </c>
      <c r="AF99" s="8">
        <v>195925.2</v>
      </c>
      <c r="AG99" s="8">
        <v>48463.85</v>
      </c>
      <c r="AH99" s="8">
        <v>21464</v>
      </c>
      <c r="AI99" s="8">
        <v>0</v>
      </c>
      <c r="AJ99" s="9">
        <v>265853.05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1600</v>
      </c>
      <c r="AT99" s="9">
        <v>1600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1750</v>
      </c>
      <c r="BC99" s="8">
        <v>376500</v>
      </c>
      <c r="BD99" s="8">
        <v>155000</v>
      </c>
      <c r="BE99" s="8">
        <v>0</v>
      </c>
      <c r="BF99" s="8">
        <v>0</v>
      </c>
      <c r="BG99" s="8">
        <v>0</v>
      </c>
      <c r="BH99" s="8">
        <v>0</v>
      </c>
      <c r="BI99" s="9">
        <v>533250</v>
      </c>
      <c r="BJ99" s="9">
        <v>1245161</v>
      </c>
      <c r="BK99" s="8">
        <v>0</v>
      </c>
      <c r="BL99" s="9">
        <v>0</v>
      </c>
      <c r="BM99" s="9">
        <v>1245161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>
        <v>782.24</v>
      </c>
      <c r="I100" s="9">
        <v>782.24</v>
      </c>
      <c r="J100" s="8"/>
      <c r="K100" s="8">
        <v>1704331</v>
      </c>
      <c r="L100" s="8"/>
      <c r="M100" s="9">
        <v>1704331</v>
      </c>
      <c r="N100" s="8"/>
      <c r="O100" s="8"/>
      <c r="P100" s="9"/>
      <c r="Q100" s="9">
        <v>1705113.24</v>
      </c>
      <c r="R100" s="8">
        <v>0</v>
      </c>
      <c r="S100" s="8">
        <v>0</v>
      </c>
      <c r="T100" s="8">
        <v>34288.44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34288.44</v>
      </c>
      <c r="AB100" s="8">
        <v>0</v>
      </c>
      <c r="AC100" s="8">
        <v>0</v>
      </c>
      <c r="AD100" s="8">
        <v>446615.19</v>
      </c>
      <c r="AE100" s="9">
        <v>446615.19</v>
      </c>
      <c r="AF100" s="8">
        <v>202649.64</v>
      </c>
      <c r="AG100" s="8">
        <v>37765.58</v>
      </c>
      <c r="AH100" s="8">
        <v>34773.14</v>
      </c>
      <c r="AI100" s="8">
        <v>0</v>
      </c>
      <c r="AJ100" s="9">
        <v>275188.36</v>
      </c>
      <c r="AK100" s="8">
        <v>0</v>
      </c>
      <c r="AL100" s="8">
        <v>20462.5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20462.5</v>
      </c>
      <c r="AU100" s="8">
        <v>0</v>
      </c>
      <c r="AV100" s="8">
        <v>51801.99</v>
      </c>
      <c r="AW100" s="8">
        <v>28422.720000000001</v>
      </c>
      <c r="AX100" s="8">
        <v>0</v>
      </c>
      <c r="AY100" s="8">
        <v>0</v>
      </c>
      <c r="AZ100" s="8">
        <v>0</v>
      </c>
      <c r="BA100" s="9">
        <v>80224.710000000006</v>
      </c>
      <c r="BB100" s="8">
        <v>0</v>
      </c>
      <c r="BC100" s="8">
        <v>586968.76</v>
      </c>
      <c r="BD100" s="8">
        <v>261365.28</v>
      </c>
      <c r="BE100" s="8">
        <v>0</v>
      </c>
      <c r="BF100" s="8">
        <v>0</v>
      </c>
      <c r="BG100" s="8">
        <v>0</v>
      </c>
      <c r="BH100" s="8">
        <v>0</v>
      </c>
      <c r="BI100" s="9">
        <v>848334.04</v>
      </c>
      <c r="BJ100" s="9">
        <v>1705113.24</v>
      </c>
      <c r="BK100" s="8">
        <v>0</v>
      </c>
      <c r="BL100" s="9">
        <v>0</v>
      </c>
      <c r="BM100" s="9">
        <v>1705113.24</v>
      </c>
    </row>
    <row r="101" spans="2:65">
      <c r="B101" s="8" t="s">
        <v>260</v>
      </c>
      <c r="C101" s="9" t="s">
        <v>261</v>
      </c>
      <c r="D101" s="9">
        <v>268628.59999999998</v>
      </c>
      <c r="E101" s="8"/>
      <c r="F101" s="33"/>
      <c r="G101" s="34"/>
      <c r="H101" s="8"/>
      <c r="I101" s="9"/>
      <c r="J101" s="8"/>
      <c r="K101" s="8">
        <v>1463942</v>
      </c>
      <c r="L101" s="8"/>
      <c r="M101" s="9">
        <v>1463942</v>
      </c>
      <c r="N101" s="8"/>
      <c r="O101" s="8"/>
      <c r="P101" s="9"/>
      <c r="Q101" s="9">
        <v>1732570.6</v>
      </c>
      <c r="R101" s="8">
        <v>63000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34470</v>
      </c>
      <c r="Z101" s="8">
        <v>0</v>
      </c>
      <c r="AA101" s="9">
        <v>97470</v>
      </c>
      <c r="AB101" s="8">
        <v>0</v>
      </c>
      <c r="AC101" s="8">
        <v>7439.29</v>
      </c>
      <c r="AD101" s="8">
        <v>954.5</v>
      </c>
      <c r="AE101" s="9">
        <v>8393.7900000000009</v>
      </c>
      <c r="AF101" s="8">
        <v>23400</v>
      </c>
      <c r="AG101" s="8">
        <v>139756.18</v>
      </c>
      <c r="AH101" s="8">
        <v>2255</v>
      </c>
      <c r="AI101" s="8">
        <v>0</v>
      </c>
      <c r="AJ101" s="9">
        <v>165411.18</v>
      </c>
      <c r="AK101" s="8">
        <v>15870.13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15870.13</v>
      </c>
      <c r="AU101" s="8">
        <v>6028.21</v>
      </c>
      <c r="AV101" s="8">
        <v>0</v>
      </c>
      <c r="AW101" s="8">
        <v>443.76</v>
      </c>
      <c r="AX101" s="8">
        <v>0</v>
      </c>
      <c r="AY101" s="8">
        <v>0</v>
      </c>
      <c r="AZ101" s="8">
        <v>0</v>
      </c>
      <c r="BA101" s="9">
        <v>6471.97</v>
      </c>
      <c r="BB101" s="8">
        <v>35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35</v>
      </c>
      <c r="BJ101" s="9">
        <v>293652.07</v>
      </c>
      <c r="BK101" s="8">
        <v>1438918.93</v>
      </c>
      <c r="BL101" s="9">
        <v>1438918.93</v>
      </c>
      <c r="BM101" s="9">
        <v>1732571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>
        <v>2800937</v>
      </c>
      <c r="L102" s="8"/>
      <c r="M102" s="9">
        <v>2800937</v>
      </c>
      <c r="N102" s="8"/>
      <c r="O102" s="8"/>
      <c r="P102" s="9"/>
      <c r="Q102" s="9">
        <v>2800937</v>
      </c>
      <c r="R102" s="8">
        <v>0</v>
      </c>
      <c r="S102" s="8">
        <v>0</v>
      </c>
      <c r="T102" s="8">
        <v>1226000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1226000</v>
      </c>
      <c r="AB102" s="8">
        <v>0</v>
      </c>
      <c r="AC102" s="8">
        <v>93645.65</v>
      </c>
      <c r="AD102" s="8">
        <v>0</v>
      </c>
      <c r="AE102" s="9">
        <v>93645.65</v>
      </c>
      <c r="AF102" s="8">
        <v>163580.01</v>
      </c>
      <c r="AG102" s="8">
        <v>141583.09</v>
      </c>
      <c r="AH102" s="8">
        <v>53960.53</v>
      </c>
      <c r="AI102" s="8">
        <v>20651.22</v>
      </c>
      <c r="AJ102" s="9">
        <v>379774.85</v>
      </c>
      <c r="AK102" s="8">
        <v>52750.33</v>
      </c>
      <c r="AL102" s="8">
        <v>90928.67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143679</v>
      </c>
      <c r="AU102" s="8">
        <v>13925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13925</v>
      </c>
      <c r="BB102" s="8">
        <v>0</v>
      </c>
      <c r="BC102" s="8">
        <v>468912.5</v>
      </c>
      <c r="BD102" s="8">
        <v>475000</v>
      </c>
      <c r="BE102" s="8">
        <v>0</v>
      </c>
      <c r="BF102" s="8">
        <v>0</v>
      </c>
      <c r="BG102" s="8">
        <v>0</v>
      </c>
      <c r="BH102" s="8">
        <v>0</v>
      </c>
      <c r="BI102" s="9">
        <v>943912.5</v>
      </c>
      <c r="BJ102" s="9">
        <v>2800937</v>
      </c>
      <c r="BK102" s="8">
        <v>0</v>
      </c>
      <c r="BL102" s="9">
        <v>0</v>
      </c>
      <c r="BM102" s="9">
        <v>2800937</v>
      </c>
    </row>
    <row r="103" spans="2:65">
      <c r="B103" s="8" t="s">
        <v>266</v>
      </c>
      <c r="C103" s="9" t="s">
        <v>267</v>
      </c>
      <c r="D103" s="9">
        <v>3860.39</v>
      </c>
      <c r="E103" s="8"/>
      <c r="F103" s="33"/>
      <c r="G103" s="34"/>
      <c r="H103" s="8"/>
      <c r="I103" s="9"/>
      <c r="J103" s="8"/>
      <c r="K103" s="8">
        <v>1382912</v>
      </c>
      <c r="L103" s="8"/>
      <c r="M103" s="9">
        <v>1382912</v>
      </c>
      <c r="N103" s="8"/>
      <c r="O103" s="8"/>
      <c r="P103" s="9"/>
      <c r="Q103" s="9">
        <v>1386772.39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43965</v>
      </c>
      <c r="Z103" s="8">
        <v>0</v>
      </c>
      <c r="AA103" s="9">
        <v>43965</v>
      </c>
      <c r="AB103" s="8">
        <v>8801.81</v>
      </c>
      <c r="AC103" s="8">
        <v>2693</v>
      </c>
      <c r="AD103" s="8">
        <v>20258.96</v>
      </c>
      <c r="AE103" s="9">
        <v>31753.77</v>
      </c>
      <c r="AF103" s="8">
        <v>22123.94</v>
      </c>
      <c r="AG103" s="8">
        <v>66916.62</v>
      </c>
      <c r="AH103" s="8">
        <v>23988.01</v>
      </c>
      <c r="AI103" s="8">
        <v>0</v>
      </c>
      <c r="AJ103" s="9">
        <v>113028.57</v>
      </c>
      <c r="AK103" s="8">
        <v>11168.42</v>
      </c>
      <c r="AL103" s="8">
        <v>38727.449999999997</v>
      </c>
      <c r="AM103" s="8">
        <v>0</v>
      </c>
      <c r="AN103" s="8">
        <v>0</v>
      </c>
      <c r="AO103" s="8">
        <v>0</v>
      </c>
      <c r="AP103" s="8">
        <v>0</v>
      </c>
      <c r="AQ103" s="8">
        <v>4022.7</v>
      </c>
      <c r="AR103" s="8">
        <v>0</v>
      </c>
      <c r="AS103" s="8">
        <v>0</v>
      </c>
      <c r="AT103" s="9">
        <v>53918.57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319204.12</v>
      </c>
      <c r="BD103" s="8">
        <v>315228.12</v>
      </c>
      <c r="BE103" s="8">
        <v>0</v>
      </c>
      <c r="BF103" s="8">
        <v>0</v>
      </c>
      <c r="BG103" s="8">
        <v>0</v>
      </c>
      <c r="BH103" s="8">
        <v>0</v>
      </c>
      <c r="BI103" s="9">
        <v>634432.24</v>
      </c>
      <c r="BJ103" s="9">
        <v>877098.15</v>
      </c>
      <c r="BK103" s="8">
        <v>505813.85</v>
      </c>
      <c r="BL103" s="9">
        <v>505813.85</v>
      </c>
      <c r="BM103" s="9">
        <v>1382912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>
        <v>2549744</v>
      </c>
      <c r="L104" s="8"/>
      <c r="M104" s="9">
        <v>2549744</v>
      </c>
      <c r="N104" s="8"/>
      <c r="O104" s="8"/>
      <c r="P104" s="9"/>
      <c r="Q104" s="9">
        <v>2549744</v>
      </c>
      <c r="R104" s="8">
        <v>0</v>
      </c>
      <c r="S104" s="8">
        <v>0</v>
      </c>
      <c r="T104" s="8">
        <v>695731.53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695731.53</v>
      </c>
      <c r="AB104" s="8">
        <v>0</v>
      </c>
      <c r="AC104" s="8">
        <v>68239.38</v>
      </c>
      <c r="AD104" s="8">
        <v>198000</v>
      </c>
      <c r="AE104" s="9">
        <v>266239.38</v>
      </c>
      <c r="AF104" s="8">
        <v>58777.05</v>
      </c>
      <c r="AG104" s="8">
        <v>3050</v>
      </c>
      <c r="AH104" s="8">
        <v>0</v>
      </c>
      <c r="AI104" s="8">
        <v>0</v>
      </c>
      <c r="AJ104" s="9">
        <v>61827.05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93606.5</v>
      </c>
      <c r="AX104" s="8">
        <v>0</v>
      </c>
      <c r="AY104" s="8">
        <v>0</v>
      </c>
      <c r="AZ104" s="8">
        <v>0</v>
      </c>
      <c r="BA104" s="9">
        <v>93606.5</v>
      </c>
      <c r="BB104" s="8">
        <v>12450</v>
      </c>
      <c r="BC104" s="8">
        <v>1079889.54</v>
      </c>
      <c r="BD104" s="8">
        <v>340000</v>
      </c>
      <c r="BE104" s="8">
        <v>0</v>
      </c>
      <c r="BF104" s="8">
        <v>0</v>
      </c>
      <c r="BG104" s="8">
        <v>0</v>
      </c>
      <c r="BH104" s="8">
        <v>0</v>
      </c>
      <c r="BI104" s="9">
        <v>1432339.54</v>
      </c>
      <c r="BJ104" s="9">
        <v>2549744</v>
      </c>
      <c r="BK104" s="8">
        <v>0</v>
      </c>
      <c r="BL104" s="9">
        <v>0</v>
      </c>
      <c r="BM104" s="9">
        <v>2549744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>
        <v>1450437</v>
      </c>
      <c r="L105" s="8"/>
      <c r="M105" s="9">
        <v>1450437</v>
      </c>
      <c r="N105" s="8"/>
      <c r="O105" s="8"/>
      <c r="P105" s="9"/>
      <c r="Q105" s="9">
        <v>1450437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139466.85</v>
      </c>
      <c r="Z105" s="8">
        <v>0</v>
      </c>
      <c r="AA105" s="9">
        <v>139466.85</v>
      </c>
      <c r="AB105" s="8">
        <v>0</v>
      </c>
      <c r="AC105" s="8">
        <v>10266.57</v>
      </c>
      <c r="AD105" s="8">
        <v>26941.119999999999</v>
      </c>
      <c r="AE105" s="9">
        <v>37207.69</v>
      </c>
      <c r="AF105" s="8">
        <v>420</v>
      </c>
      <c r="AG105" s="8">
        <v>89758.81</v>
      </c>
      <c r="AH105" s="8">
        <v>21838</v>
      </c>
      <c r="AI105" s="8">
        <v>744.51</v>
      </c>
      <c r="AJ105" s="9">
        <v>112761.32</v>
      </c>
      <c r="AK105" s="8">
        <v>25011.42</v>
      </c>
      <c r="AL105" s="8">
        <v>53237.13</v>
      </c>
      <c r="AM105" s="8">
        <v>0</v>
      </c>
      <c r="AN105" s="8">
        <v>0</v>
      </c>
      <c r="AO105" s="8">
        <v>0</v>
      </c>
      <c r="AP105" s="8">
        <v>0</v>
      </c>
      <c r="AQ105" s="8">
        <v>154.94999999999999</v>
      </c>
      <c r="AR105" s="8">
        <v>0</v>
      </c>
      <c r="AS105" s="8">
        <v>0</v>
      </c>
      <c r="AT105" s="9">
        <v>78403.5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291397.84000000003</v>
      </c>
      <c r="BD105" s="8">
        <v>161731.88</v>
      </c>
      <c r="BE105" s="8">
        <v>0</v>
      </c>
      <c r="BF105" s="8">
        <v>0</v>
      </c>
      <c r="BG105" s="8">
        <v>0</v>
      </c>
      <c r="BH105" s="8">
        <v>0</v>
      </c>
      <c r="BI105" s="9">
        <v>453129.72</v>
      </c>
      <c r="BJ105" s="9">
        <v>820969.08</v>
      </c>
      <c r="BK105" s="8">
        <v>629467.92000000004</v>
      </c>
      <c r="BL105" s="9">
        <v>629467.92000000004</v>
      </c>
      <c r="BM105" s="9">
        <v>1450437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>
        <v>1210048</v>
      </c>
      <c r="L106" s="8"/>
      <c r="M106" s="9">
        <v>1210048</v>
      </c>
      <c r="N106" s="8"/>
      <c r="O106" s="8"/>
      <c r="P106" s="9"/>
      <c r="Q106" s="9">
        <v>1210048</v>
      </c>
      <c r="R106" s="8">
        <v>0</v>
      </c>
      <c r="S106" s="8">
        <v>0</v>
      </c>
      <c r="T106" s="8">
        <v>204453.71</v>
      </c>
      <c r="U106" s="8">
        <v>0</v>
      </c>
      <c r="V106" s="8">
        <v>45425.07</v>
      </c>
      <c r="W106" s="8">
        <v>0</v>
      </c>
      <c r="X106" s="8">
        <v>0</v>
      </c>
      <c r="Y106" s="8">
        <v>0</v>
      </c>
      <c r="Z106" s="8">
        <v>0</v>
      </c>
      <c r="AA106" s="9">
        <v>249878.78</v>
      </c>
      <c r="AB106" s="8">
        <v>0</v>
      </c>
      <c r="AC106" s="8">
        <v>3311.21</v>
      </c>
      <c r="AD106" s="8">
        <v>264258.34000000003</v>
      </c>
      <c r="AE106" s="9">
        <v>267569.55</v>
      </c>
      <c r="AF106" s="8">
        <v>108099.14</v>
      </c>
      <c r="AG106" s="8">
        <v>75973.7</v>
      </c>
      <c r="AH106" s="8">
        <v>18993</v>
      </c>
      <c r="AI106" s="8">
        <v>0</v>
      </c>
      <c r="AJ106" s="9">
        <v>203065.84</v>
      </c>
      <c r="AK106" s="8">
        <v>21486.9</v>
      </c>
      <c r="AL106" s="8">
        <v>38590.730000000003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21872.959999999999</v>
      </c>
      <c r="AT106" s="9">
        <v>81950.59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251383.22</v>
      </c>
      <c r="BD106" s="8">
        <v>156200.01999999999</v>
      </c>
      <c r="BE106" s="8">
        <v>0</v>
      </c>
      <c r="BF106" s="8">
        <v>0</v>
      </c>
      <c r="BG106" s="8">
        <v>0</v>
      </c>
      <c r="BH106" s="8">
        <v>0</v>
      </c>
      <c r="BI106" s="9">
        <v>407583.24</v>
      </c>
      <c r="BJ106" s="9">
        <v>1210048</v>
      </c>
      <c r="BK106" s="8">
        <v>0</v>
      </c>
      <c r="BL106" s="9">
        <v>0</v>
      </c>
      <c r="BM106" s="9">
        <v>1210048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>
        <v>1793464</v>
      </c>
      <c r="L107" s="8"/>
      <c r="M107" s="9">
        <v>1793464</v>
      </c>
      <c r="N107" s="8"/>
      <c r="O107" s="8"/>
      <c r="P107" s="9"/>
      <c r="Q107" s="9">
        <v>1793464</v>
      </c>
      <c r="R107" s="8">
        <v>0</v>
      </c>
      <c r="S107" s="8">
        <v>0</v>
      </c>
      <c r="T107" s="8">
        <v>719856.83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719856.83</v>
      </c>
      <c r="AB107" s="8">
        <v>0</v>
      </c>
      <c r="AC107" s="8">
        <v>0</v>
      </c>
      <c r="AD107" s="8">
        <v>0</v>
      </c>
      <c r="AE107" s="9">
        <v>0</v>
      </c>
      <c r="AF107" s="8">
        <v>194049.87</v>
      </c>
      <c r="AG107" s="8">
        <v>49656.02</v>
      </c>
      <c r="AH107" s="8">
        <v>6632.81</v>
      </c>
      <c r="AI107" s="8">
        <v>0</v>
      </c>
      <c r="AJ107" s="9">
        <v>250338.7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17525.25</v>
      </c>
      <c r="AR107" s="8">
        <v>3240</v>
      </c>
      <c r="AS107" s="8">
        <v>0</v>
      </c>
      <c r="AT107" s="9">
        <v>20765.25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125</v>
      </c>
      <c r="BC107" s="8">
        <v>512163.86</v>
      </c>
      <c r="BD107" s="8">
        <v>290214.36</v>
      </c>
      <c r="BE107" s="8">
        <v>0</v>
      </c>
      <c r="BF107" s="8">
        <v>0</v>
      </c>
      <c r="BG107" s="8">
        <v>0</v>
      </c>
      <c r="BH107" s="8">
        <v>0</v>
      </c>
      <c r="BI107" s="9">
        <v>802503.22</v>
      </c>
      <c r="BJ107" s="9">
        <v>1793464</v>
      </c>
      <c r="BK107" s="8">
        <v>0</v>
      </c>
      <c r="BL107" s="9">
        <v>0</v>
      </c>
      <c r="BM107" s="9">
        <v>1793464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>
        <v>1725939</v>
      </c>
      <c r="L108" s="8"/>
      <c r="M108" s="9">
        <v>1725939</v>
      </c>
      <c r="N108" s="8"/>
      <c r="O108" s="8"/>
      <c r="P108" s="9"/>
      <c r="Q108" s="9">
        <v>1725939</v>
      </c>
      <c r="R108" s="8">
        <v>0</v>
      </c>
      <c r="S108" s="8">
        <v>94663</v>
      </c>
      <c r="T108" s="8">
        <v>66210</v>
      </c>
      <c r="U108" s="8">
        <v>0</v>
      </c>
      <c r="V108" s="8">
        <v>0</v>
      </c>
      <c r="W108" s="8">
        <v>511797</v>
      </c>
      <c r="X108" s="8">
        <v>0</v>
      </c>
      <c r="Y108" s="8">
        <v>44548</v>
      </c>
      <c r="Z108" s="8">
        <v>0</v>
      </c>
      <c r="AA108" s="9">
        <v>717218</v>
      </c>
      <c r="AB108" s="8">
        <v>0</v>
      </c>
      <c r="AC108" s="8">
        <v>3408</v>
      </c>
      <c r="AD108" s="8">
        <v>1659</v>
      </c>
      <c r="AE108" s="9">
        <v>5067</v>
      </c>
      <c r="AF108" s="8">
        <v>27480</v>
      </c>
      <c r="AG108" s="8">
        <v>134698</v>
      </c>
      <c r="AH108" s="8">
        <v>386</v>
      </c>
      <c r="AI108" s="8">
        <v>0</v>
      </c>
      <c r="AJ108" s="9">
        <v>162564</v>
      </c>
      <c r="AK108" s="8">
        <v>40759</v>
      </c>
      <c r="AL108" s="8">
        <v>40798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8460</v>
      </c>
      <c r="AS108" s="8">
        <v>0</v>
      </c>
      <c r="AT108" s="9">
        <v>90017</v>
      </c>
      <c r="AU108" s="8">
        <v>0</v>
      </c>
      <c r="AV108" s="8">
        <v>0</v>
      </c>
      <c r="AW108" s="8">
        <v>5730</v>
      </c>
      <c r="AX108" s="8">
        <v>0</v>
      </c>
      <c r="AY108" s="8">
        <v>0</v>
      </c>
      <c r="AZ108" s="8">
        <v>0</v>
      </c>
      <c r="BA108" s="9">
        <v>5730</v>
      </c>
      <c r="BB108" s="8">
        <v>23</v>
      </c>
      <c r="BC108" s="8">
        <v>723597</v>
      </c>
      <c r="BD108" s="8">
        <v>21723</v>
      </c>
      <c r="BE108" s="8">
        <v>0</v>
      </c>
      <c r="BF108" s="8">
        <v>0</v>
      </c>
      <c r="BG108" s="8">
        <v>0</v>
      </c>
      <c r="BH108" s="8">
        <v>0</v>
      </c>
      <c r="BI108" s="9">
        <v>745343</v>
      </c>
      <c r="BJ108" s="9">
        <v>1725939</v>
      </c>
      <c r="BK108" s="8">
        <v>0</v>
      </c>
      <c r="BL108" s="9">
        <v>0</v>
      </c>
      <c r="BM108" s="9">
        <v>1725939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>
        <v>1474746</v>
      </c>
      <c r="L109" s="8"/>
      <c r="M109" s="9">
        <v>1474746</v>
      </c>
      <c r="N109" s="8"/>
      <c r="O109" s="8"/>
      <c r="P109" s="9"/>
      <c r="Q109" s="9">
        <v>1474746</v>
      </c>
      <c r="R109" s="8">
        <v>0</v>
      </c>
      <c r="S109" s="8">
        <v>0</v>
      </c>
      <c r="T109" s="8">
        <v>246848.77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246848.77</v>
      </c>
      <c r="AB109" s="8">
        <v>0</v>
      </c>
      <c r="AC109" s="8">
        <v>0</v>
      </c>
      <c r="AD109" s="8">
        <v>327446.17</v>
      </c>
      <c r="AE109" s="9">
        <v>327446.17</v>
      </c>
      <c r="AF109" s="8">
        <v>148131.60999999999</v>
      </c>
      <c r="AG109" s="8">
        <v>27175.46</v>
      </c>
      <c r="AH109" s="8">
        <v>29163.8</v>
      </c>
      <c r="AI109" s="8">
        <v>0</v>
      </c>
      <c r="AJ109" s="9">
        <v>204470.87</v>
      </c>
      <c r="AK109" s="8">
        <v>9126.48</v>
      </c>
      <c r="AL109" s="8">
        <v>30928.53</v>
      </c>
      <c r="AM109" s="8">
        <v>0</v>
      </c>
      <c r="AN109" s="8">
        <v>0</v>
      </c>
      <c r="AO109" s="8">
        <v>18268.310000000001</v>
      </c>
      <c r="AP109" s="8">
        <v>0</v>
      </c>
      <c r="AQ109" s="8">
        <v>0</v>
      </c>
      <c r="AR109" s="8">
        <v>0</v>
      </c>
      <c r="AS109" s="8">
        <v>12769.44</v>
      </c>
      <c r="AT109" s="9">
        <v>71092.759999999995</v>
      </c>
      <c r="AU109" s="8">
        <v>0</v>
      </c>
      <c r="AV109" s="8">
        <v>0</v>
      </c>
      <c r="AW109" s="8">
        <v>53180.74</v>
      </c>
      <c r="AX109" s="8">
        <v>0</v>
      </c>
      <c r="AY109" s="8">
        <v>0</v>
      </c>
      <c r="AZ109" s="8">
        <v>0</v>
      </c>
      <c r="BA109" s="9">
        <v>53180.74</v>
      </c>
      <c r="BB109" s="8">
        <v>0</v>
      </c>
      <c r="BC109" s="8">
        <v>116602.08</v>
      </c>
      <c r="BD109" s="8">
        <v>455104.61</v>
      </c>
      <c r="BE109" s="8">
        <v>0</v>
      </c>
      <c r="BF109" s="8">
        <v>0</v>
      </c>
      <c r="BG109" s="8">
        <v>0</v>
      </c>
      <c r="BH109" s="8">
        <v>0</v>
      </c>
      <c r="BI109" s="9">
        <v>571706.68999999994</v>
      </c>
      <c r="BJ109" s="9">
        <v>1474746</v>
      </c>
      <c r="BK109" s="8">
        <v>0</v>
      </c>
      <c r="BL109" s="9">
        <v>0</v>
      </c>
      <c r="BM109" s="9">
        <v>1474746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>
        <v>174714</v>
      </c>
      <c r="I110" s="9">
        <v>174714</v>
      </c>
      <c r="J110" s="8"/>
      <c r="K110" s="8">
        <v>14050602</v>
      </c>
      <c r="L110" s="8"/>
      <c r="M110" s="9">
        <v>14050602</v>
      </c>
      <c r="N110" s="8"/>
      <c r="O110" s="8"/>
      <c r="P110" s="9"/>
      <c r="Q110" s="9">
        <v>14225316</v>
      </c>
      <c r="R110" s="8">
        <v>98839.28</v>
      </c>
      <c r="S110" s="8">
        <v>0</v>
      </c>
      <c r="T110" s="8">
        <v>64824.1</v>
      </c>
      <c r="U110" s="8">
        <v>0</v>
      </c>
      <c r="V110" s="8">
        <v>61325.87</v>
      </c>
      <c r="W110" s="8">
        <v>0</v>
      </c>
      <c r="X110" s="8">
        <v>323512.03000000003</v>
      </c>
      <c r="Y110" s="8">
        <v>812219.72</v>
      </c>
      <c r="Z110" s="8">
        <v>0</v>
      </c>
      <c r="AA110" s="9">
        <v>1360721</v>
      </c>
      <c r="AB110" s="8">
        <v>0</v>
      </c>
      <c r="AC110" s="8">
        <v>101020.71</v>
      </c>
      <c r="AD110" s="8">
        <v>232155.39</v>
      </c>
      <c r="AE110" s="9">
        <v>333176.09999999998</v>
      </c>
      <c r="AF110" s="8">
        <v>522839.59</v>
      </c>
      <c r="AG110" s="8">
        <v>811908.33</v>
      </c>
      <c r="AH110" s="8">
        <v>35669.31</v>
      </c>
      <c r="AI110" s="8">
        <v>0</v>
      </c>
      <c r="AJ110" s="9">
        <v>1370417.23</v>
      </c>
      <c r="AK110" s="8">
        <v>92876.1</v>
      </c>
      <c r="AL110" s="8">
        <v>425289.86</v>
      </c>
      <c r="AM110" s="8">
        <v>0</v>
      </c>
      <c r="AN110" s="8">
        <v>0</v>
      </c>
      <c r="AO110" s="8">
        <v>0</v>
      </c>
      <c r="AP110" s="8">
        <v>0</v>
      </c>
      <c r="AQ110" s="8">
        <v>100274.01</v>
      </c>
      <c r="AR110" s="8">
        <v>32455.56</v>
      </c>
      <c r="AS110" s="8">
        <v>10825.57</v>
      </c>
      <c r="AT110" s="9">
        <v>661721.1</v>
      </c>
      <c r="AU110" s="8">
        <v>0</v>
      </c>
      <c r="AV110" s="8">
        <v>73106.649999999994</v>
      </c>
      <c r="AW110" s="8">
        <v>539006.38</v>
      </c>
      <c r="AX110" s="8">
        <v>0</v>
      </c>
      <c r="AY110" s="8">
        <v>0</v>
      </c>
      <c r="AZ110" s="8">
        <v>0</v>
      </c>
      <c r="BA110" s="9">
        <v>612113.03</v>
      </c>
      <c r="BB110" s="8">
        <v>1202.82</v>
      </c>
      <c r="BC110" s="8">
        <v>3334864.68</v>
      </c>
      <c r="BD110" s="8">
        <v>1441906.6</v>
      </c>
      <c r="BE110" s="8">
        <v>0</v>
      </c>
      <c r="BF110" s="8">
        <v>0</v>
      </c>
      <c r="BG110" s="8">
        <v>0</v>
      </c>
      <c r="BH110" s="8">
        <v>0</v>
      </c>
      <c r="BI110" s="9">
        <v>4777974.0999999996</v>
      </c>
      <c r="BJ110" s="9">
        <v>9116122.5600000005</v>
      </c>
      <c r="BK110" s="8">
        <v>5109193.4400000004</v>
      </c>
      <c r="BL110" s="9">
        <v>5109193.4400000004</v>
      </c>
      <c r="BM110" s="9">
        <v>14225316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>
        <v>1771856</v>
      </c>
      <c r="L111" s="8"/>
      <c r="M111" s="9">
        <v>1771856</v>
      </c>
      <c r="N111" s="8"/>
      <c r="O111" s="8"/>
      <c r="P111" s="9"/>
      <c r="Q111" s="9">
        <v>1771856</v>
      </c>
      <c r="R111" s="8">
        <v>0</v>
      </c>
      <c r="S111" s="8">
        <v>258398</v>
      </c>
      <c r="T111" s="8">
        <v>0</v>
      </c>
      <c r="U111" s="8">
        <v>0</v>
      </c>
      <c r="V111" s="8">
        <v>158929</v>
      </c>
      <c r="W111" s="8">
        <v>0</v>
      </c>
      <c r="X111" s="8">
        <v>0</v>
      </c>
      <c r="Y111" s="8">
        <v>49576</v>
      </c>
      <c r="Z111" s="8">
        <v>0</v>
      </c>
      <c r="AA111" s="9">
        <v>466903</v>
      </c>
      <c r="AB111" s="8">
        <v>0</v>
      </c>
      <c r="AC111" s="8">
        <v>34600</v>
      </c>
      <c r="AD111" s="8">
        <v>150892</v>
      </c>
      <c r="AE111" s="9">
        <v>185492</v>
      </c>
      <c r="AF111" s="8">
        <v>89664</v>
      </c>
      <c r="AG111" s="8">
        <v>118705</v>
      </c>
      <c r="AH111" s="8">
        <v>39937</v>
      </c>
      <c r="AI111" s="8">
        <v>128</v>
      </c>
      <c r="AJ111" s="9">
        <v>248434</v>
      </c>
      <c r="AK111" s="8">
        <v>17630</v>
      </c>
      <c r="AL111" s="8">
        <v>14744</v>
      </c>
      <c r="AM111" s="8">
        <v>0</v>
      </c>
      <c r="AN111" s="8">
        <v>0</v>
      </c>
      <c r="AO111" s="8">
        <v>0</v>
      </c>
      <c r="AP111" s="8">
        <v>0</v>
      </c>
      <c r="AQ111" s="8">
        <v>5997</v>
      </c>
      <c r="AR111" s="8">
        <v>0</v>
      </c>
      <c r="AS111" s="8">
        <v>0</v>
      </c>
      <c r="AT111" s="9">
        <v>38371</v>
      </c>
      <c r="AU111" s="8">
        <v>0</v>
      </c>
      <c r="AV111" s="8">
        <v>0</v>
      </c>
      <c r="AW111" s="8">
        <v>19152</v>
      </c>
      <c r="AX111" s="8">
        <v>0</v>
      </c>
      <c r="AY111" s="8">
        <v>0</v>
      </c>
      <c r="AZ111" s="8">
        <v>0</v>
      </c>
      <c r="BA111" s="9">
        <v>19152</v>
      </c>
      <c r="BB111" s="8">
        <v>4501</v>
      </c>
      <c r="BC111" s="8">
        <v>544517</v>
      </c>
      <c r="BD111" s="8">
        <v>264486</v>
      </c>
      <c r="BE111" s="8">
        <v>0</v>
      </c>
      <c r="BF111" s="8">
        <v>0</v>
      </c>
      <c r="BG111" s="8">
        <v>0</v>
      </c>
      <c r="BH111" s="8">
        <v>0</v>
      </c>
      <c r="BI111" s="9">
        <v>813504</v>
      </c>
      <c r="BJ111" s="9">
        <v>1771856</v>
      </c>
      <c r="BK111" s="8">
        <v>0</v>
      </c>
      <c r="BL111" s="9">
        <v>0</v>
      </c>
      <c r="BM111" s="9">
        <v>1771856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>
        <v>2595661</v>
      </c>
      <c r="L112" s="8"/>
      <c r="M112" s="9">
        <v>2595661</v>
      </c>
      <c r="N112" s="8"/>
      <c r="O112" s="8"/>
      <c r="P112" s="9"/>
      <c r="Q112" s="9">
        <v>2595661</v>
      </c>
      <c r="R112" s="8">
        <v>0</v>
      </c>
      <c r="S112" s="8">
        <v>14333</v>
      </c>
      <c r="T112" s="8">
        <v>289329</v>
      </c>
      <c r="U112" s="8">
        <v>0</v>
      </c>
      <c r="V112" s="8">
        <v>5249</v>
      </c>
      <c r="W112" s="8">
        <v>0</v>
      </c>
      <c r="X112" s="8">
        <v>0</v>
      </c>
      <c r="Y112" s="8">
        <v>4123</v>
      </c>
      <c r="Z112" s="8">
        <v>0</v>
      </c>
      <c r="AA112" s="9">
        <v>313034</v>
      </c>
      <c r="AB112" s="8">
        <v>308031</v>
      </c>
      <c r="AC112" s="8">
        <v>27108</v>
      </c>
      <c r="AD112" s="8">
        <v>241940</v>
      </c>
      <c r="AE112" s="9">
        <v>577079</v>
      </c>
      <c r="AF112" s="8">
        <v>57214</v>
      </c>
      <c r="AG112" s="8">
        <v>292858</v>
      </c>
      <c r="AH112" s="8">
        <v>55311</v>
      </c>
      <c r="AI112" s="8">
        <v>903</v>
      </c>
      <c r="AJ112" s="9">
        <v>406286</v>
      </c>
      <c r="AK112" s="8">
        <v>53106</v>
      </c>
      <c r="AL112" s="8">
        <v>109984</v>
      </c>
      <c r="AM112" s="8">
        <v>614</v>
      </c>
      <c r="AN112" s="8">
        <v>0</v>
      </c>
      <c r="AO112" s="8">
        <v>6548</v>
      </c>
      <c r="AP112" s="8">
        <v>8944</v>
      </c>
      <c r="AQ112" s="8">
        <v>0</v>
      </c>
      <c r="AR112" s="8">
        <v>25020</v>
      </c>
      <c r="AS112" s="8">
        <v>14264</v>
      </c>
      <c r="AT112" s="9">
        <v>218480</v>
      </c>
      <c r="AU112" s="8">
        <v>0</v>
      </c>
      <c r="AV112" s="8">
        <v>0</v>
      </c>
      <c r="AW112" s="8">
        <v>30300</v>
      </c>
      <c r="AX112" s="8">
        <v>0</v>
      </c>
      <c r="AY112" s="8">
        <v>0</v>
      </c>
      <c r="AZ112" s="8">
        <v>0</v>
      </c>
      <c r="BA112" s="9">
        <v>30300</v>
      </c>
      <c r="BB112" s="8">
        <v>5092</v>
      </c>
      <c r="BC112" s="8">
        <v>459028</v>
      </c>
      <c r="BD112" s="8">
        <v>503679</v>
      </c>
      <c r="BE112" s="8">
        <v>0</v>
      </c>
      <c r="BF112" s="8">
        <v>0</v>
      </c>
      <c r="BG112" s="8">
        <v>0</v>
      </c>
      <c r="BH112" s="8">
        <v>82683</v>
      </c>
      <c r="BI112" s="9">
        <v>1050482</v>
      </c>
      <c r="BJ112" s="9">
        <v>2595661</v>
      </c>
      <c r="BK112" s="8">
        <v>0</v>
      </c>
      <c r="BL112" s="9">
        <v>0</v>
      </c>
      <c r="BM112" s="9">
        <v>2595661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>
        <v>561808</v>
      </c>
      <c r="L113" s="8"/>
      <c r="M113" s="9">
        <v>561808</v>
      </c>
      <c r="N113" s="8"/>
      <c r="O113" s="8"/>
      <c r="P113" s="9"/>
      <c r="Q113" s="9">
        <v>561808</v>
      </c>
      <c r="R113" s="8">
        <v>0</v>
      </c>
      <c r="S113" s="8">
        <v>0</v>
      </c>
      <c r="T113" s="8">
        <v>77146.94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77146.94</v>
      </c>
      <c r="AB113" s="8">
        <v>0</v>
      </c>
      <c r="AC113" s="8">
        <v>0</v>
      </c>
      <c r="AD113" s="8">
        <v>0</v>
      </c>
      <c r="AE113" s="9">
        <v>0</v>
      </c>
      <c r="AF113" s="8">
        <v>24425</v>
      </c>
      <c r="AG113" s="8">
        <v>14334.65</v>
      </c>
      <c r="AH113" s="8">
        <v>430901.41</v>
      </c>
      <c r="AI113" s="8">
        <v>0</v>
      </c>
      <c r="AJ113" s="9">
        <v>469661.06</v>
      </c>
      <c r="AK113" s="8">
        <v>0</v>
      </c>
      <c r="AL113" s="8">
        <v>15000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15000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561808</v>
      </c>
      <c r="BK113" s="8">
        <v>0</v>
      </c>
      <c r="BL113" s="9">
        <v>0</v>
      </c>
      <c r="BM113" s="9">
        <v>561808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>
        <v>1866391</v>
      </c>
      <c r="L114" s="8"/>
      <c r="M114" s="9">
        <v>1866391</v>
      </c>
      <c r="N114" s="8"/>
      <c r="O114" s="8"/>
      <c r="P114" s="9"/>
      <c r="Q114" s="9">
        <v>1866391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25259.02</v>
      </c>
      <c r="Y114" s="8">
        <v>66713.539999999994</v>
      </c>
      <c r="Z114" s="8">
        <v>0</v>
      </c>
      <c r="AA114" s="9">
        <v>91972.56</v>
      </c>
      <c r="AB114" s="8">
        <v>0</v>
      </c>
      <c r="AC114" s="8">
        <v>7082.97</v>
      </c>
      <c r="AD114" s="8">
        <v>6074.77</v>
      </c>
      <c r="AE114" s="9">
        <v>13157.74</v>
      </c>
      <c r="AF114" s="8">
        <v>0</v>
      </c>
      <c r="AG114" s="8">
        <v>57959.72</v>
      </c>
      <c r="AH114" s="8">
        <v>18597</v>
      </c>
      <c r="AI114" s="8">
        <v>0</v>
      </c>
      <c r="AJ114" s="9">
        <v>76556.72</v>
      </c>
      <c r="AK114" s="8">
        <v>41531.550000000003</v>
      </c>
      <c r="AL114" s="8">
        <v>36926.49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78458.039999999994</v>
      </c>
      <c r="AU114" s="8">
        <v>47840.33</v>
      </c>
      <c r="AV114" s="8">
        <v>0</v>
      </c>
      <c r="AW114" s="8">
        <v>128359.67999999999</v>
      </c>
      <c r="AX114" s="8">
        <v>0</v>
      </c>
      <c r="AY114" s="8">
        <v>0</v>
      </c>
      <c r="AZ114" s="8">
        <v>0</v>
      </c>
      <c r="BA114" s="9">
        <v>176200.01</v>
      </c>
      <c r="BB114" s="8">
        <v>0</v>
      </c>
      <c r="BC114" s="8">
        <v>379939.37</v>
      </c>
      <c r="BD114" s="8">
        <v>200126.83</v>
      </c>
      <c r="BE114" s="8">
        <v>0</v>
      </c>
      <c r="BF114" s="8">
        <v>0</v>
      </c>
      <c r="BG114" s="8">
        <v>0</v>
      </c>
      <c r="BH114" s="8">
        <v>0</v>
      </c>
      <c r="BI114" s="9">
        <v>580066.19999999995</v>
      </c>
      <c r="BJ114" s="9">
        <v>1016411.27</v>
      </c>
      <c r="BK114" s="8">
        <v>849979.73</v>
      </c>
      <c r="BL114" s="9">
        <v>849979.73</v>
      </c>
      <c r="BM114" s="9">
        <v>1866391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>
        <v>3654453</v>
      </c>
      <c r="L115" s="8"/>
      <c r="M115" s="9">
        <v>3654453</v>
      </c>
      <c r="N115" s="8"/>
      <c r="O115" s="8"/>
      <c r="P115" s="9"/>
      <c r="Q115" s="9">
        <v>3654453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255984.7</v>
      </c>
      <c r="Z115" s="8">
        <v>0</v>
      </c>
      <c r="AA115" s="9">
        <v>255984.7</v>
      </c>
      <c r="AB115" s="8">
        <v>0</v>
      </c>
      <c r="AC115" s="8">
        <v>18999.43</v>
      </c>
      <c r="AD115" s="8">
        <v>29629.29</v>
      </c>
      <c r="AE115" s="9">
        <v>48628.72</v>
      </c>
      <c r="AF115" s="8">
        <v>351.24</v>
      </c>
      <c r="AG115" s="8">
        <v>142753.18</v>
      </c>
      <c r="AH115" s="8">
        <v>33395</v>
      </c>
      <c r="AI115" s="8">
        <v>0</v>
      </c>
      <c r="AJ115" s="9">
        <v>176499.42</v>
      </c>
      <c r="AK115" s="8">
        <v>134461.04999999999</v>
      </c>
      <c r="AL115" s="8">
        <v>79889.759999999995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214350.81</v>
      </c>
      <c r="AU115" s="8">
        <v>0</v>
      </c>
      <c r="AV115" s="8">
        <v>0</v>
      </c>
      <c r="AW115" s="8">
        <v>106077.52</v>
      </c>
      <c r="AX115" s="8">
        <v>0</v>
      </c>
      <c r="AY115" s="8">
        <v>0</v>
      </c>
      <c r="AZ115" s="8">
        <v>0</v>
      </c>
      <c r="BA115" s="9">
        <v>106077.52</v>
      </c>
      <c r="BB115" s="8">
        <v>0</v>
      </c>
      <c r="BC115" s="8">
        <v>725180.64</v>
      </c>
      <c r="BD115" s="8">
        <v>461817.84</v>
      </c>
      <c r="BE115" s="8">
        <v>0</v>
      </c>
      <c r="BF115" s="8">
        <v>0</v>
      </c>
      <c r="BG115" s="8">
        <v>0</v>
      </c>
      <c r="BH115" s="8">
        <v>0</v>
      </c>
      <c r="BI115" s="9">
        <v>1186998.48</v>
      </c>
      <c r="BJ115" s="9">
        <v>1988539.65</v>
      </c>
      <c r="BK115" s="8">
        <v>1665913.35</v>
      </c>
      <c r="BL115" s="9">
        <v>1665913.35</v>
      </c>
      <c r="BM115" s="9">
        <v>3654453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>
        <v>1436932</v>
      </c>
      <c r="L116" s="8"/>
      <c r="M116" s="9">
        <v>1436932</v>
      </c>
      <c r="N116" s="8"/>
      <c r="O116" s="8"/>
      <c r="P116" s="9"/>
      <c r="Q116" s="9">
        <v>1436932</v>
      </c>
      <c r="R116" s="8">
        <v>0</v>
      </c>
      <c r="S116" s="8">
        <v>20162</v>
      </c>
      <c r="T116" s="8">
        <v>0</v>
      </c>
      <c r="U116" s="8">
        <v>17865</v>
      </c>
      <c r="V116" s="8">
        <v>304</v>
      </c>
      <c r="W116" s="8">
        <v>682</v>
      </c>
      <c r="X116" s="8">
        <v>0</v>
      </c>
      <c r="Y116" s="8">
        <v>0</v>
      </c>
      <c r="Z116" s="8">
        <v>0</v>
      </c>
      <c r="AA116" s="9">
        <v>39013</v>
      </c>
      <c r="AB116" s="8">
        <v>56781</v>
      </c>
      <c r="AC116" s="8">
        <v>13582</v>
      </c>
      <c r="AD116" s="8">
        <v>33401</v>
      </c>
      <c r="AE116" s="9">
        <v>103764</v>
      </c>
      <c r="AF116" s="8">
        <v>0</v>
      </c>
      <c r="AG116" s="8">
        <v>12735</v>
      </c>
      <c r="AH116" s="8">
        <v>0</v>
      </c>
      <c r="AI116" s="8">
        <v>0</v>
      </c>
      <c r="AJ116" s="9">
        <v>12735</v>
      </c>
      <c r="AK116" s="8">
        <v>0</v>
      </c>
      <c r="AL116" s="8">
        <v>78973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2982</v>
      </c>
      <c r="AT116" s="9">
        <v>81955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684172</v>
      </c>
      <c r="BD116" s="8">
        <v>515000</v>
      </c>
      <c r="BE116" s="8">
        <v>0</v>
      </c>
      <c r="BF116" s="8">
        <v>0</v>
      </c>
      <c r="BG116" s="8">
        <v>0</v>
      </c>
      <c r="BH116" s="8">
        <v>292</v>
      </c>
      <c r="BI116" s="9">
        <v>1199464</v>
      </c>
      <c r="BJ116" s="9">
        <v>1436931</v>
      </c>
      <c r="BK116" s="8">
        <v>0</v>
      </c>
      <c r="BL116" s="9">
        <v>0</v>
      </c>
      <c r="BM116" s="9">
        <v>1436931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>
        <v>869722</v>
      </c>
      <c r="L117" s="8"/>
      <c r="M117" s="9">
        <v>869722</v>
      </c>
      <c r="N117" s="8"/>
      <c r="O117" s="8"/>
      <c r="P117" s="9"/>
      <c r="Q117" s="9">
        <v>869722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45560.959999999999</v>
      </c>
      <c r="Z117" s="8">
        <v>0</v>
      </c>
      <c r="AA117" s="9">
        <v>45560.959999999999</v>
      </c>
      <c r="AB117" s="8">
        <v>0</v>
      </c>
      <c r="AC117" s="8">
        <v>3397.17</v>
      </c>
      <c r="AD117" s="8">
        <v>9140.49</v>
      </c>
      <c r="AE117" s="9">
        <v>12537.66</v>
      </c>
      <c r="AF117" s="8">
        <v>4943.84</v>
      </c>
      <c r="AG117" s="8">
        <v>83608.289999999994</v>
      </c>
      <c r="AH117" s="8">
        <v>15482</v>
      </c>
      <c r="AI117" s="8">
        <v>0</v>
      </c>
      <c r="AJ117" s="9">
        <v>104034.13</v>
      </c>
      <c r="AK117" s="8">
        <v>11707.95</v>
      </c>
      <c r="AL117" s="8">
        <v>30890.06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42598.01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396799</v>
      </c>
      <c r="BD117" s="8">
        <v>130000</v>
      </c>
      <c r="BE117" s="8">
        <v>0</v>
      </c>
      <c r="BF117" s="8">
        <v>0</v>
      </c>
      <c r="BG117" s="8">
        <v>0</v>
      </c>
      <c r="BH117" s="8">
        <v>0</v>
      </c>
      <c r="BI117" s="9">
        <v>526799</v>
      </c>
      <c r="BJ117" s="9">
        <v>731529.76</v>
      </c>
      <c r="BK117" s="8">
        <v>138192.24</v>
      </c>
      <c r="BL117" s="9">
        <v>138192.24</v>
      </c>
      <c r="BM117" s="9">
        <v>869722</v>
      </c>
    </row>
    <row r="118" spans="2:65">
      <c r="B118" s="8" t="s">
        <v>296</v>
      </c>
      <c r="C118" s="9" t="s">
        <v>297</v>
      </c>
      <c r="D118" s="9">
        <v>82989.429999999993</v>
      </c>
      <c r="E118" s="8"/>
      <c r="F118" s="33"/>
      <c r="G118" s="34"/>
      <c r="H118" s="8"/>
      <c r="I118" s="9"/>
      <c r="J118" s="8"/>
      <c r="K118" s="8">
        <v>75628</v>
      </c>
      <c r="L118" s="8"/>
      <c r="M118" s="9">
        <v>75628</v>
      </c>
      <c r="N118" s="8"/>
      <c r="O118" s="8"/>
      <c r="P118" s="9"/>
      <c r="Q118" s="9">
        <v>158617.43</v>
      </c>
      <c r="R118" s="8">
        <v>0</v>
      </c>
      <c r="S118" s="8">
        <v>0</v>
      </c>
      <c r="T118" s="8">
        <v>0</v>
      </c>
      <c r="U118" s="8">
        <v>0</v>
      </c>
      <c r="V118" s="8">
        <v>13209.84</v>
      </c>
      <c r="W118" s="8">
        <v>0</v>
      </c>
      <c r="X118" s="8">
        <v>0</v>
      </c>
      <c r="Y118" s="8">
        <v>0</v>
      </c>
      <c r="Z118" s="8">
        <v>0</v>
      </c>
      <c r="AA118" s="9">
        <v>13209.84</v>
      </c>
      <c r="AB118" s="8">
        <v>2086.27</v>
      </c>
      <c r="AC118" s="8">
        <v>0</v>
      </c>
      <c r="AD118" s="8">
        <v>9170.99</v>
      </c>
      <c r="AE118" s="9">
        <v>11257.26</v>
      </c>
      <c r="AF118" s="8">
        <v>9631</v>
      </c>
      <c r="AG118" s="8">
        <v>5600</v>
      </c>
      <c r="AH118" s="8">
        <v>1151.9000000000001</v>
      </c>
      <c r="AI118" s="8">
        <v>0</v>
      </c>
      <c r="AJ118" s="9">
        <v>16382.9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6735.54</v>
      </c>
      <c r="AT118" s="9">
        <v>6735.54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47585.54</v>
      </c>
      <c r="BK118" s="8">
        <v>0</v>
      </c>
      <c r="BL118" s="9">
        <v>0</v>
      </c>
      <c r="BM118" s="9">
        <v>47585.54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>
        <v>958855</v>
      </c>
      <c r="L119" s="8"/>
      <c r="M119" s="9">
        <v>958855</v>
      </c>
      <c r="N119" s="8"/>
      <c r="O119" s="8"/>
      <c r="P119" s="9"/>
      <c r="Q119" s="9">
        <v>958855</v>
      </c>
      <c r="R119" s="8">
        <v>0</v>
      </c>
      <c r="S119" s="8">
        <v>0</v>
      </c>
      <c r="T119" s="8">
        <v>560389.11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560389.11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34361.89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34361.89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364104</v>
      </c>
      <c r="BE119" s="8">
        <v>0</v>
      </c>
      <c r="BF119" s="8">
        <v>0</v>
      </c>
      <c r="BG119" s="8">
        <v>0</v>
      </c>
      <c r="BH119" s="8">
        <v>0</v>
      </c>
      <c r="BI119" s="9">
        <v>364104</v>
      </c>
      <c r="BJ119" s="9">
        <v>958855</v>
      </c>
      <c r="BK119" s="8">
        <v>0</v>
      </c>
      <c r="BL119" s="9">
        <v>0</v>
      </c>
      <c r="BM119" s="9">
        <v>958855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>
        <v>5894.09</v>
      </c>
      <c r="I120" s="9">
        <v>5894.09</v>
      </c>
      <c r="J120" s="8"/>
      <c r="K120" s="8">
        <v>3289818</v>
      </c>
      <c r="L120" s="8"/>
      <c r="M120" s="9">
        <v>3289818</v>
      </c>
      <c r="N120" s="8"/>
      <c r="O120" s="8"/>
      <c r="P120" s="9"/>
      <c r="Q120" s="9">
        <v>3295712.09</v>
      </c>
      <c r="R120" s="8">
        <v>0</v>
      </c>
      <c r="S120" s="8">
        <v>0</v>
      </c>
      <c r="T120" s="8">
        <v>706252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706252</v>
      </c>
      <c r="AB120" s="8">
        <v>0</v>
      </c>
      <c r="AC120" s="8">
        <v>54028.28</v>
      </c>
      <c r="AD120" s="8">
        <v>151779.46</v>
      </c>
      <c r="AE120" s="9">
        <v>205807.74</v>
      </c>
      <c r="AF120" s="8">
        <v>492062.37</v>
      </c>
      <c r="AG120" s="8">
        <v>967697.5</v>
      </c>
      <c r="AH120" s="8">
        <v>0</v>
      </c>
      <c r="AI120" s="8">
        <v>0</v>
      </c>
      <c r="AJ120" s="9">
        <v>1459759.87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250</v>
      </c>
      <c r="BC120" s="8">
        <v>615821.05000000005</v>
      </c>
      <c r="BD120" s="8">
        <v>307821.43</v>
      </c>
      <c r="BE120" s="8">
        <v>0</v>
      </c>
      <c r="BF120" s="8">
        <v>0</v>
      </c>
      <c r="BG120" s="8">
        <v>0</v>
      </c>
      <c r="BH120" s="8">
        <v>0</v>
      </c>
      <c r="BI120" s="9">
        <v>923892.48</v>
      </c>
      <c r="BJ120" s="9">
        <v>3295712.09</v>
      </c>
      <c r="BK120" s="8">
        <v>0</v>
      </c>
      <c r="BL120" s="9">
        <v>0</v>
      </c>
      <c r="BM120" s="9">
        <v>3295712.09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>
        <v>1093905</v>
      </c>
      <c r="L121" s="8"/>
      <c r="M121" s="9">
        <v>1093905</v>
      </c>
      <c r="N121" s="8"/>
      <c r="O121" s="8"/>
      <c r="P121" s="9"/>
      <c r="Q121" s="9">
        <v>1093905</v>
      </c>
      <c r="R121" s="8">
        <v>0</v>
      </c>
      <c r="S121" s="8">
        <v>0</v>
      </c>
      <c r="T121" s="8">
        <v>266611.63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266611.63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698511.05</v>
      </c>
      <c r="AH121" s="8">
        <v>19790</v>
      </c>
      <c r="AI121" s="8">
        <v>0</v>
      </c>
      <c r="AJ121" s="9">
        <v>718301.05</v>
      </c>
      <c r="AK121" s="8">
        <v>0</v>
      </c>
      <c r="AL121" s="8">
        <v>30155.599999999999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30155.599999999999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1043.08</v>
      </c>
      <c r="BD121" s="8">
        <v>77793.64</v>
      </c>
      <c r="BE121" s="8">
        <v>0</v>
      </c>
      <c r="BF121" s="8">
        <v>0</v>
      </c>
      <c r="BG121" s="8">
        <v>0</v>
      </c>
      <c r="BH121" s="8">
        <v>0</v>
      </c>
      <c r="BI121" s="9">
        <v>78836.72</v>
      </c>
      <c r="BJ121" s="9">
        <v>1093905</v>
      </c>
      <c r="BK121" s="8">
        <v>0</v>
      </c>
      <c r="BL121" s="9">
        <v>0</v>
      </c>
      <c r="BM121" s="9">
        <v>1093905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>
        <v>1129018</v>
      </c>
      <c r="L122" s="8"/>
      <c r="M122" s="9">
        <v>1129018</v>
      </c>
      <c r="N122" s="8"/>
      <c r="O122" s="8"/>
      <c r="P122" s="9"/>
      <c r="Q122" s="9">
        <v>1129018</v>
      </c>
      <c r="R122" s="8">
        <v>0</v>
      </c>
      <c r="S122" s="8">
        <v>155382.28</v>
      </c>
      <c r="T122" s="8">
        <v>234635.07</v>
      </c>
      <c r="U122" s="8">
        <v>0</v>
      </c>
      <c r="V122" s="8">
        <v>110398.26</v>
      </c>
      <c r="W122" s="8">
        <v>0</v>
      </c>
      <c r="X122" s="8">
        <v>0</v>
      </c>
      <c r="Y122" s="8">
        <v>73862.559999999998</v>
      </c>
      <c r="Z122" s="8">
        <v>0</v>
      </c>
      <c r="AA122" s="9">
        <v>574278.17000000004</v>
      </c>
      <c r="AB122" s="8">
        <v>0</v>
      </c>
      <c r="AC122" s="8">
        <v>0</v>
      </c>
      <c r="AD122" s="8">
        <v>0</v>
      </c>
      <c r="AE122" s="9">
        <v>0</v>
      </c>
      <c r="AF122" s="8">
        <v>3038.1</v>
      </c>
      <c r="AG122" s="8">
        <v>33150.39</v>
      </c>
      <c r="AH122" s="8">
        <v>19516.36</v>
      </c>
      <c r="AI122" s="8">
        <v>0</v>
      </c>
      <c r="AJ122" s="9">
        <v>55704.85</v>
      </c>
      <c r="AK122" s="8">
        <v>15237.56</v>
      </c>
      <c r="AL122" s="8">
        <v>56502.39</v>
      </c>
      <c r="AM122" s="8">
        <v>0</v>
      </c>
      <c r="AN122" s="8">
        <v>0</v>
      </c>
      <c r="AO122" s="8">
        <v>0</v>
      </c>
      <c r="AP122" s="8">
        <v>0</v>
      </c>
      <c r="AQ122" s="8">
        <v>414.55</v>
      </c>
      <c r="AR122" s="8">
        <v>0</v>
      </c>
      <c r="AS122" s="8">
        <v>0</v>
      </c>
      <c r="AT122" s="9">
        <v>72154.5</v>
      </c>
      <c r="AU122" s="8">
        <v>0</v>
      </c>
      <c r="AV122" s="8">
        <v>0</v>
      </c>
      <c r="AW122" s="8">
        <v>2643.62</v>
      </c>
      <c r="AX122" s="8">
        <v>0</v>
      </c>
      <c r="AY122" s="8">
        <v>0</v>
      </c>
      <c r="AZ122" s="8">
        <v>0</v>
      </c>
      <c r="BA122" s="9">
        <v>2643.62</v>
      </c>
      <c r="BB122" s="8">
        <v>0</v>
      </c>
      <c r="BC122" s="8">
        <v>161877.63</v>
      </c>
      <c r="BD122" s="8">
        <v>262359.09000000003</v>
      </c>
      <c r="BE122" s="8">
        <v>0</v>
      </c>
      <c r="BF122" s="8">
        <v>0</v>
      </c>
      <c r="BG122" s="8">
        <v>0</v>
      </c>
      <c r="BH122" s="8">
        <v>0</v>
      </c>
      <c r="BI122" s="9">
        <v>424236.72</v>
      </c>
      <c r="BJ122" s="9">
        <v>1129017.8600000001</v>
      </c>
      <c r="BK122" s="8">
        <v>0</v>
      </c>
      <c r="BL122" s="9">
        <v>0</v>
      </c>
      <c r="BM122" s="9">
        <v>1129017.8600000001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>
        <v>5396598</v>
      </c>
      <c r="L123" s="8"/>
      <c r="M123" s="9">
        <v>5396598</v>
      </c>
      <c r="N123" s="8"/>
      <c r="O123" s="8"/>
      <c r="P123" s="9"/>
      <c r="Q123" s="9">
        <v>5396598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2792484.6</v>
      </c>
      <c r="BD123" s="8">
        <v>1004830.62</v>
      </c>
      <c r="BE123" s="8">
        <v>0</v>
      </c>
      <c r="BF123" s="8">
        <v>0</v>
      </c>
      <c r="BG123" s="8">
        <v>0</v>
      </c>
      <c r="BH123" s="8">
        <v>0</v>
      </c>
      <c r="BI123" s="9">
        <v>3797315.22</v>
      </c>
      <c r="BJ123" s="9">
        <v>3797315.22</v>
      </c>
      <c r="BK123" s="8">
        <v>1599282.78</v>
      </c>
      <c r="BL123" s="9">
        <v>1599282.78</v>
      </c>
      <c r="BM123" s="9">
        <v>5396598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>
        <v>1274872</v>
      </c>
      <c r="L124" s="8"/>
      <c r="M124" s="9">
        <v>1274872</v>
      </c>
      <c r="N124" s="8"/>
      <c r="O124" s="8"/>
      <c r="P124" s="9"/>
      <c r="Q124" s="9">
        <v>1274872</v>
      </c>
      <c r="R124" s="8">
        <v>0</v>
      </c>
      <c r="S124" s="8">
        <v>0</v>
      </c>
      <c r="T124" s="8">
        <v>1274823.1000000001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1274823.1000000001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48.9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48.9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1274872</v>
      </c>
      <c r="BK124" s="8">
        <v>0</v>
      </c>
      <c r="BL124" s="9">
        <v>0</v>
      </c>
      <c r="BM124" s="9">
        <v>1274872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>
        <v>1123616</v>
      </c>
      <c r="L125" s="8"/>
      <c r="M125" s="9">
        <v>1123616</v>
      </c>
      <c r="N125" s="8"/>
      <c r="O125" s="8"/>
      <c r="P125" s="9"/>
      <c r="Q125" s="9">
        <v>1123616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173314.72</v>
      </c>
      <c r="BD125" s="8">
        <v>255572.2</v>
      </c>
      <c r="BE125" s="8">
        <v>0</v>
      </c>
      <c r="BF125" s="8">
        <v>0</v>
      </c>
      <c r="BG125" s="8">
        <v>0</v>
      </c>
      <c r="BH125" s="8">
        <v>0</v>
      </c>
      <c r="BI125" s="9">
        <v>428886.92</v>
      </c>
      <c r="BJ125" s="9">
        <v>428886.92</v>
      </c>
      <c r="BK125" s="8">
        <v>0</v>
      </c>
      <c r="BL125" s="9">
        <v>0</v>
      </c>
      <c r="BM125" s="9">
        <v>428886.92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>
        <v>297110</v>
      </c>
      <c r="L126" s="8"/>
      <c r="M126" s="9">
        <v>297110</v>
      </c>
      <c r="N126" s="8"/>
      <c r="O126" s="8"/>
      <c r="P126" s="9"/>
      <c r="Q126" s="9">
        <v>297110</v>
      </c>
      <c r="R126" s="8">
        <v>3749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3749</v>
      </c>
      <c r="AB126" s="8">
        <v>0</v>
      </c>
      <c r="AC126" s="8">
        <v>284</v>
      </c>
      <c r="AD126" s="8">
        <v>0</v>
      </c>
      <c r="AE126" s="9">
        <v>284</v>
      </c>
      <c r="AF126" s="8">
        <v>21077</v>
      </c>
      <c r="AG126" s="8">
        <v>165870</v>
      </c>
      <c r="AH126" s="8">
        <v>24439</v>
      </c>
      <c r="AI126" s="8">
        <v>0</v>
      </c>
      <c r="AJ126" s="9">
        <v>211386</v>
      </c>
      <c r="AK126" s="8">
        <v>17385</v>
      </c>
      <c r="AL126" s="8">
        <v>25273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5628</v>
      </c>
      <c r="AT126" s="9">
        <v>48286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33405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33405</v>
      </c>
      <c r="BJ126" s="9">
        <v>297110</v>
      </c>
      <c r="BK126" s="8">
        <v>0</v>
      </c>
      <c r="BL126" s="9">
        <v>0</v>
      </c>
      <c r="BM126" s="9">
        <v>297110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>
        <v>756280</v>
      </c>
      <c r="L127" s="8"/>
      <c r="M127" s="9">
        <v>756280</v>
      </c>
      <c r="N127" s="8"/>
      <c r="O127" s="8"/>
      <c r="P127" s="9"/>
      <c r="Q127" s="9">
        <v>756280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14285</v>
      </c>
      <c r="AG127" s="8">
        <v>20168.47</v>
      </c>
      <c r="AH127" s="8">
        <v>6085.8</v>
      </c>
      <c r="AI127" s="8">
        <v>0</v>
      </c>
      <c r="AJ127" s="9">
        <v>40539.269999999997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1680</v>
      </c>
      <c r="BC127" s="8">
        <v>136149.5</v>
      </c>
      <c r="BD127" s="8">
        <v>159770.5</v>
      </c>
      <c r="BE127" s="8">
        <v>0</v>
      </c>
      <c r="BF127" s="8">
        <v>0</v>
      </c>
      <c r="BG127" s="8">
        <v>0</v>
      </c>
      <c r="BH127" s="8">
        <v>0</v>
      </c>
      <c r="BI127" s="9">
        <v>297600</v>
      </c>
      <c r="BJ127" s="9">
        <v>338139.27</v>
      </c>
      <c r="BK127" s="8">
        <v>418140.73</v>
      </c>
      <c r="BL127" s="9">
        <v>418140.73</v>
      </c>
      <c r="BM127" s="9">
        <v>756280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>
        <v>4429640</v>
      </c>
      <c r="L128" s="8"/>
      <c r="M128" s="9">
        <v>4429640</v>
      </c>
      <c r="N128" s="8"/>
      <c r="O128" s="8"/>
      <c r="P128" s="9"/>
      <c r="Q128" s="9">
        <v>4429640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1650</v>
      </c>
      <c r="Y128" s="8">
        <v>0</v>
      </c>
      <c r="Z128" s="8">
        <v>0</v>
      </c>
      <c r="AA128" s="9">
        <v>1650</v>
      </c>
      <c r="AB128" s="8">
        <v>0</v>
      </c>
      <c r="AC128" s="8">
        <v>126.23</v>
      </c>
      <c r="AD128" s="8">
        <v>331.26</v>
      </c>
      <c r="AE128" s="9">
        <v>457.49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984858.76</v>
      </c>
      <c r="BD128" s="8">
        <v>590000</v>
      </c>
      <c r="BE128" s="8">
        <v>0</v>
      </c>
      <c r="BF128" s="8">
        <v>0</v>
      </c>
      <c r="BG128" s="8">
        <v>0</v>
      </c>
      <c r="BH128" s="8">
        <v>0</v>
      </c>
      <c r="BI128" s="9">
        <v>1574858.76</v>
      </c>
      <c r="BJ128" s="9">
        <v>1576966.25</v>
      </c>
      <c r="BK128" s="8">
        <v>2852673.75</v>
      </c>
      <c r="BL128" s="9">
        <v>2852673.75</v>
      </c>
      <c r="BM128" s="9">
        <v>4429640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>
        <v>1866391</v>
      </c>
      <c r="L129" s="8"/>
      <c r="M129" s="9">
        <v>1866391</v>
      </c>
      <c r="N129" s="8"/>
      <c r="O129" s="8"/>
      <c r="P129" s="9"/>
      <c r="Q129" s="9">
        <v>1866391</v>
      </c>
      <c r="R129" s="8">
        <v>0</v>
      </c>
      <c r="S129" s="8">
        <v>0</v>
      </c>
      <c r="T129" s="8">
        <v>500930.02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500930.02</v>
      </c>
      <c r="AB129" s="8">
        <v>0</v>
      </c>
      <c r="AC129" s="8">
        <v>38495.54</v>
      </c>
      <c r="AD129" s="8">
        <v>0</v>
      </c>
      <c r="AE129" s="9">
        <v>38495.54</v>
      </c>
      <c r="AF129" s="8">
        <v>131266.29999999999</v>
      </c>
      <c r="AG129" s="8">
        <v>70512.7</v>
      </c>
      <c r="AH129" s="8">
        <v>10411.969999999999</v>
      </c>
      <c r="AI129" s="8">
        <v>0</v>
      </c>
      <c r="AJ129" s="9">
        <v>212190.97</v>
      </c>
      <c r="AK129" s="8">
        <v>0</v>
      </c>
      <c r="AL129" s="8">
        <v>57666.36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57666.36</v>
      </c>
      <c r="AU129" s="8">
        <v>0</v>
      </c>
      <c r="AV129" s="8">
        <v>150386.57</v>
      </c>
      <c r="AW129" s="8">
        <v>34698.04</v>
      </c>
      <c r="AX129" s="8">
        <v>0</v>
      </c>
      <c r="AY129" s="8">
        <v>0</v>
      </c>
      <c r="AZ129" s="8">
        <v>0</v>
      </c>
      <c r="BA129" s="9">
        <v>185084.61</v>
      </c>
      <c r="BB129" s="8">
        <v>4196</v>
      </c>
      <c r="BC129" s="8">
        <v>507827.5</v>
      </c>
      <c r="BD129" s="8">
        <v>360000</v>
      </c>
      <c r="BE129" s="8">
        <v>0</v>
      </c>
      <c r="BF129" s="8">
        <v>0</v>
      </c>
      <c r="BG129" s="8">
        <v>0</v>
      </c>
      <c r="BH129" s="8">
        <v>0</v>
      </c>
      <c r="BI129" s="9">
        <v>872023.5</v>
      </c>
      <c r="BJ129" s="9">
        <v>1866391</v>
      </c>
      <c r="BK129" s="8">
        <v>0</v>
      </c>
      <c r="BL129" s="9">
        <v>0</v>
      </c>
      <c r="BM129" s="9">
        <v>1866391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>
        <v>802197</v>
      </c>
      <c r="L130" s="8"/>
      <c r="M130" s="9">
        <v>802197</v>
      </c>
      <c r="N130" s="8"/>
      <c r="O130" s="8"/>
      <c r="P130" s="9"/>
      <c r="Q130" s="9">
        <v>802197</v>
      </c>
      <c r="R130" s="8">
        <v>0</v>
      </c>
      <c r="S130" s="8">
        <v>0</v>
      </c>
      <c r="T130" s="8">
        <v>606851.5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606851.5</v>
      </c>
      <c r="AB130" s="8">
        <v>143763.12</v>
      </c>
      <c r="AC130" s="8">
        <v>46424.14</v>
      </c>
      <c r="AD130" s="8">
        <v>5158.24</v>
      </c>
      <c r="AE130" s="9">
        <v>195345.5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802197</v>
      </c>
      <c r="BK130" s="8">
        <v>0</v>
      </c>
      <c r="BL130" s="9">
        <v>0</v>
      </c>
      <c r="BM130" s="9">
        <v>802197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>
        <v>1258666</v>
      </c>
      <c r="L131" s="8"/>
      <c r="M131" s="9">
        <v>1258666</v>
      </c>
      <c r="N131" s="8"/>
      <c r="O131" s="8"/>
      <c r="P131" s="9"/>
      <c r="Q131" s="9">
        <v>1258666</v>
      </c>
      <c r="R131" s="8">
        <v>0</v>
      </c>
      <c r="S131" s="8">
        <v>63083.33</v>
      </c>
      <c r="T131" s="8">
        <v>35000</v>
      </c>
      <c r="U131" s="8">
        <v>0</v>
      </c>
      <c r="V131" s="8">
        <v>73699.63</v>
      </c>
      <c r="W131" s="8">
        <v>0</v>
      </c>
      <c r="X131" s="8">
        <v>51888</v>
      </c>
      <c r="Y131" s="8">
        <v>38252.81</v>
      </c>
      <c r="Z131" s="8">
        <v>0</v>
      </c>
      <c r="AA131" s="9">
        <v>261923.77</v>
      </c>
      <c r="AB131" s="8">
        <v>0</v>
      </c>
      <c r="AC131" s="8">
        <v>15964.03</v>
      </c>
      <c r="AD131" s="8">
        <v>0</v>
      </c>
      <c r="AE131" s="9">
        <v>15964.03</v>
      </c>
      <c r="AF131" s="8">
        <v>110525.92</v>
      </c>
      <c r="AG131" s="8">
        <v>64457.96</v>
      </c>
      <c r="AH131" s="8">
        <v>0</v>
      </c>
      <c r="AI131" s="8">
        <v>0</v>
      </c>
      <c r="AJ131" s="9">
        <v>174983.88</v>
      </c>
      <c r="AK131" s="8">
        <v>0</v>
      </c>
      <c r="AL131" s="8">
        <v>63481.8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63481.8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607312.52</v>
      </c>
      <c r="BD131" s="8">
        <v>135000</v>
      </c>
      <c r="BE131" s="8">
        <v>0</v>
      </c>
      <c r="BF131" s="8">
        <v>0</v>
      </c>
      <c r="BG131" s="8">
        <v>0</v>
      </c>
      <c r="BH131" s="8">
        <v>0</v>
      </c>
      <c r="BI131" s="9">
        <v>742312.52</v>
      </c>
      <c r="BJ131" s="9">
        <v>1258666</v>
      </c>
      <c r="BK131" s="8">
        <v>0</v>
      </c>
      <c r="BL131" s="9">
        <v>0</v>
      </c>
      <c r="BM131" s="9">
        <v>1258666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>
        <v>3565320</v>
      </c>
      <c r="L132" s="8"/>
      <c r="M132" s="9">
        <v>3565320</v>
      </c>
      <c r="N132" s="8"/>
      <c r="O132" s="8"/>
      <c r="P132" s="9"/>
      <c r="Q132" s="9">
        <v>3565320</v>
      </c>
      <c r="R132" s="8">
        <v>0</v>
      </c>
      <c r="S132" s="8">
        <v>0</v>
      </c>
      <c r="T132" s="8">
        <v>938131.33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938131.33</v>
      </c>
      <c r="AB132" s="8">
        <v>0</v>
      </c>
      <c r="AC132" s="8">
        <v>110060.11</v>
      </c>
      <c r="AD132" s="8">
        <v>0</v>
      </c>
      <c r="AE132" s="9">
        <v>110060.11</v>
      </c>
      <c r="AF132" s="8">
        <v>489499.61</v>
      </c>
      <c r="AG132" s="8">
        <v>185988.69</v>
      </c>
      <c r="AH132" s="8">
        <v>0</v>
      </c>
      <c r="AI132" s="8">
        <v>0</v>
      </c>
      <c r="AJ132" s="9">
        <v>675488.3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12266</v>
      </c>
      <c r="AX132" s="8">
        <v>0</v>
      </c>
      <c r="AY132" s="8">
        <v>0</v>
      </c>
      <c r="AZ132" s="8">
        <v>0</v>
      </c>
      <c r="BA132" s="9">
        <v>12266</v>
      </c>
      <c r="BB132" s="8">
        <v>63618</v>
      </c>
      <c r="BC132" s="8">
        <v>1205756.26</v>
      </c>
      <c r="BD132" s="8">
        <v>560000</v>
      </c>
      <c r="BE132" s="8">
        <v>0</v>
      </c>
      <c r="BF132" s="8">
        <v>0</v>
      </c>
      <c r="BG132" s="8">
        <v>0</v>
      </c>
      <c r="BH132" s="8">
        <v>0</v>
      </c>
      <c r="BI132" s="9">
        <v>1829374.26</v>
      </c>
      <c r="BJ132" s="9">
        <v>3565320</v>
      </c>
      <c r="BK132" s="8">
        <v>0</v>
      </c>
      <c r="BL132" s="9">
        <v>0</v>
      </c>
      <c r="BM132" s="9">
        <v>3565320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>
        <v>1088503</v>
      </c>
      <c r="L133" s="8"/>
      <c r="M133" s="9">
        <v>1088503</v>
      </c>
      <c r="N133" s="8"/>
      <c r="O133" s="8"/>
      <c r="P133" s="9"/>
      <c r="Q133" s="9">
        <v>1088503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24589.43</v>
      </c>
      <c r="Z133" s="8">
        <v>0</v>
      </c>
      <c r="AA133" s="9">
        <v>24589.43</v>
      </c>
      <c r="AB133" s="8">
        <v>0</v>
      </c>
      <c r="AC133" s="8">
        <v>1834.72</v>
      </c>
      <c r="AD133" s="8">
        <v>9129.23</v>
      </c>
      <c r="AE133" s="9">
        <v>10963.95</v>
      </c>
      <c r="AF133" s="8">
        <v>10283.08</v>
      </c>
      <c r="AG133" s="8">
        <v>70387.740000000005</v>
      </c>
      <c r="AH133" s="8">
        <v>19088</v>
      </c>
      <c r="AI133" s="8">
        <v>0</v>
      </c>
      <c r="AJ133" s="9">
        <v>99758.82</v>
      </c>
      <c r="AK133" s="8">
        <v>12591.81</v>
      </c>
      <c r="AL133" s="8">
        <v>33736.11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46327.92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302613.75</v>
      </c>
      <c r="BD133" s="8">
        <v>105000</v>
      </c>
      <c r="BE133" s="8">
        <v>0</v>
      </c>
      <c r="BF133" s="8">
        <v>0</v>
      </c>
      <c r="BG133" s="8">
        <v>0</v>
      </c>
      <c r="BH133" s="8">
        <v>0</v>
      </c>
      <c r="BI133" s="9">
        <v>407613.75</v>
      </c>
      <c r="BJ133" s="9">
        <v>589253.87</v>
      </c>
      <c r="BK133" s="8">
        <v>499249.13</v>
      </c>
      <c r="BL133" s="9">
        <v>499249.13</v>
      </c>
      <c r="BM133" s="9">
        <v>1088503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>
        <v>1388314</v>
      </c>
      <c r="L134" s="8"/>
      <c r="M134" s="9">
        <v>1388314</v>
      </c>
      <c r="N134" s="8"/>
      <c r="O134" s="8"/>
      <c r="P134" s="9"/>
      <c r="Q134" s="9">
        <v>1388314</v>
      </c>
      <c r="R134" s="8">
        <v>0</v>
      </c>
      <c r="S134" s="8">
        <v>0</v>
      </c>
      <c r="T134" s="8">
        <v>767182.93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767182.93</v>
      </c>
      <c r="AB134" s="8">
        <v>0</v>
      </c>
      <c r="AC134" s="8">
        <v>0</v>
      </c>
      <c r="AD134" s="8">
        <v>0</v>
      </c>
      <c r="AE134" s="9">
        <v>0</v>
      </c>
      <c r="AF134" s="8">
        <v>86856</v>
      </c>
      <c r="AG134" s="8">
        <v>466551.6</v>
      </c>
      <c r="AH134" s="8">
        <v>18985.34</v>
      </c>
      <c r="AI134" s="8">
        <v>95.62</v>
      </c>
      <c r="AJ134" s="9">
        <v>572488.56000000006</v>
      </c>
      <c r="AK134" s="8">
        <v>0</v>
      </c>
      <c r="AL134" s="8">
        <v>41909.160000000003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41909.160000000003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269.35000000000002</v>
      </c>
      <c r="BC134" s="8">
        <v>0</v>
      </c>
      <c r="BD134" s="8">
        <v>6464</v>
      </c>
      <c r="BE134" s="8">
        <v>0</v>
      </c>
      <c r="BF134" s="8">
        <v>0</v>
      </c>
      <c r="BG134" s="8">
        <v>0</v>
      </c>
      <c r="BH134" s="8">
        <v>0</v>
      </c>
      <c r="BI134" s="9">
        <v>6733.35</v>
      </c>
      <c r="BJ134" s="9">
        <v>1388314</v>
      </c>
      <c r="BK134" s="8">
        <v>0</v>
      </c>
      <c r="BL134" s="9">
        <v>0</v>
      </c>
      <c r="BM134" s="9">
        <v>1388314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>
        <v>299811</v>
      </c>
      <c r="L135" s="8"/>
      <c r="M135" s="9">
        <v>299811</v>
      </c>
      <c r="N135" s="8"/>
      <c r="O135" s="8"/>
      <c r="P135" s="9"/>
      <c r="Q135" s="9">
        <v>299811</v>
      </c>
      <c r="R135" s="8">
        <v>0</v>
      </c>
      <c r="S135" s="8">
        <v>0</v>
      </c>
      <c r="T135" s="8">
        <v>154722.99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154722.99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4342.82</v>
      </c>
      <c r="AH135" s="8">
        <v>3537</v>
      </c>
      <c r="AI135" s="8">
        <v>0</v>
      </c>
      <c r="AJ135" s="9">
        <v>7879.82</v>
      </c>
      <c r="AK135" s="8">
        <v>0</v>
      </c>
      <c r="AL135" s="8">
        <v>7453.55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7453.55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845.6</v>
      </c>
      <c r="BC135" s="8">
        <v>88150.42</v>
      </c>
      <c r="BD135" s="8">
        <v>40758.620000000003</v>
      </c>
      <c r="BE135" s="8">
        <v>0</v>
      </c>
      <c r="BF135" s="8">
        <v>0</v>
      </c>
      <c r="BG135" s="8">
        <v>0</v>
      </c>
      <c r="BH135" s="8">
        <v>0</v>
      </c>
      <c r="BI135" s="9">
        <v>129754.64</v>
      </c>
      <c r="BJ135" s="9">
        <v>299811</v>
      </c>
      <c r="BK135" s="8">
        <v>0</v>
      </c>
      <c r="BL135" s="9">
        <v>0</v>
      </c>
      <c r="BM135" s="9">
        <v>299811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>
        <v>1755650</v>
      </c>
      <c r="L136" s="8"/>
      <c r="M136" s="9">
        <v>1755650</v>
      </c>
      <c r="N136" s="8"/>
      <c r="O136" s="8"/>
      <c r="P136" s="9"/>
      <c r="Q136" s="9">
        <v>1755650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87002.16</v>
      </c>
      <c r="Z136" s="8">
        <v>0</v>
      </c>
      <c r="AA136" s="9">
        <v>87002.16</v>
      </c>
      <c r="AB136" s="8">
        <v>0</v>
      </c>
      <c r="AC136" s="8">
        <v>5921.02</v>
      </c>
      <c r="AD136" s="8">
        <v>19109.45</v>
      </c>
      <c r="AE136" s="9">
        <v>25030.47</v>
      </c>
      <c r="AF136" s="8">
        <v>8234</v>
      </c>
      <c r="AG136" s="8">
        <v>818355.17</v>
      </c>
      <c r="AH136" s="8">
        <v>31245</v>
      </c>
      <c r="AI136" s="8">
        <v>0</v>
      </c>
      <c r="AJ136" s="9">
        <v>857834.17</v>
      </c>
      <c r="AK136" s="8">
        <v>37896.5</v>
      </c>
      <c r="AL136" s="8">
        <v>61047.47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98943.97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256228.57</v>
      </c>
      <c r="BD136" s="8">
        <v>308227.56</v>
      </c>
      <c r="BE136" s="8">
        <v>0</v>
      </c>
      <c r="BF136" s="8">
        <v>0</v>
      </c>
      <c r="BG136" s="8">
        <v>0</v>
      </c>
      <c r="BH136" s="8">
        <v>63772</v>
      </c>
      <c r="BI136" s="9">
        <v>628228.13</v>
      </c>
      <c r="BJ136" s="9">
        <v>1697038.9</v>
      </c>
      <c r="BK136" s="8">
        <v>58611.1</v>
      </c>
      <c r="BL136" s="9">
        <v>58611.1</v>
      </c>
      <c r="BM136" s="9">
        <v>1755650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>
        <v>1007473</v>
      </c>
      <c r="L137" s="8"/>
      <c r="M137" s="9">
        <v>1007473</v>
      </c>
      <c r="N137" s="8"/>
      <c r="O137" s="8"/>
      <c r="P137" s="9"/>
      <c r="Q137" s="9">
        <v>1007473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135085.97</v>
      </c>
      <c r="AH137" s="8">
        <v>27160.47</v>
      </c>
      <c r="AI137" s="8">
        <v>0</v>
      </c>
      <c r="AJ137" s="9">
        <v>162246.44</v>
      </c>
      <c r="AK137" s="8">
        <v>13299.4</v>
      </c>
      <c r="AL137" s="8">
        <v>34588.92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47888.32</v>
      </c>
      <c r="AU137" s="8">
        <v>25681.87</v>
      </c>
      <c r="AV137" s="8">
        <v>0</v>
      </c>
      <c r="AW137" s="8">
        <v>55809</v>
      </c>
      <c r="AX137" s="8">
        <v>0</v>
      </c>
      <c r="AY137" s="8">
        <v>0</v>
      </c>
      <c r="AZ137" s="8">
        <v>0</v>
      </c>
      <c r="BA137" s="9">
        <v>81490.87</v>
      </c>
      <c r="BB137" s="8">
        <v>0</v>
      </c>
      <c r="BC137" s="8">
        <v>583326.14</v>
      </c>
      <c r="BD137" s="8">
        <v>132996.13</v>
      </c>
      <c r="BE137" s="8">
        <v>0</v>
      </c>
      <c r="BF137" s="8">
        <v>0</v>
      </c>
      <c r="BG137" s="8">
        <v>0</v>
      </c>
      <c r="BH137" s="8">
        <v>0</v>
      </c>
      <c r="BI137" s="9">
        <v>716322.27</v>
      </c>
      <c r="BJ137" s="9">
        <v>1007947.9</v>
      </c>
      <c r="BK137" s="8">
        <v>-474.9</v>
      </c>
      <c r="BL137" s="9">
        <v>-474.9</v>
      </c>
      <c r="BM137" s="9">
        <v>1007473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>
        <v>328</v>
      </c>
      <c r="K138" s="8">
        <v>1110111</v>
      </c>
      <c r="L138" s="8"/>
      <c r="M138" s="9">
        <v>1110439</v>
      </c>
      <c r="N138" s="8"/>
      <c r="O138" s="8"/>
      <c r="P138" s="9"/>
      <c r="Q138" s="9">
        <v>1110439</v>
      </c>
      <c r="R138" s="8">
        <v>20000</v>
      </c>
      <c r="S138" s="8">
        <v>115357</v>
      </c>
      <c r="T138" s="8">
        <v>24949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160306</v>
      </c>
      <c r="AB138" s="8">
        <v>0</v>
      </c>
      <c r="AC138" s="8">
        <v>10937</v>
      </c>
      <c r="AD138" s="8">
        <v>40458</v>
      </c>
      <c r="AE138" s="9">
        <v>51395</v>
      </c>
      <c r="AF138" s="8">
        <v>20294</v>
      </c>
      <c r="AG138" s="8">
        <v>44809</v>
      </c>
      <c r="AH138" s="8">
        <v>0</v>
      </c>
      <c r="AI138" s="8">
        <v>0</v>
      </c>
      <c r="AJ138" s="9">
        <v>65103</v>
      </c>
      <c r="AK138" s="8">
        <v>53235</v>
      </c>
      <c r="AL138" s="8">
        <v>64260</v>
      </c>
      <c r="AM138" s="8">
        <v>0</v>
      </c>
      <c r="AN138" s="8">
        <v>0</v>
      </c>
      <c r="AO138" s="8">
        <v>0</v>
      </c>
      <c r="AP138" s="8">
        <v>0</v>
      </c>
      <c r="AQ138" s="8">
        <v>23263</v>
      </c>
      <c r="AR138" s="8">
        <v>0</v>
      </c>
      <c r="AS138" s="8">
        <v>0</v>
      </c>
      <c r="AT138" s="9">
        <v>140758</v>
      </c>
      <c r="AU138" s="8">
        <v>120227</v>
      </c>
      <c r="AV138" s="8">
        <v>14410</v>
      </c>
      <c r="AW138" s="8">
        <v>6120</v>
      </c>
      <c r="AX138" s="8">
        <v>0</v>
      </c>
      <c r="AY138" s="8">
        <v>0</v>
      </c>
      <c r="AZ138" s="8">
        <v>0</v>
      </c>
      <c r="BA138" s="9">
        <v>140757</v>
      </c>
      <c r="BB138" s="8">
        <v>0</v>
      </c>
      <c r="BC138" s="8">
        <v>283337</v>
      </c>
      <c r="BD138" s="8">
        <v>268783</v>
      </c>
      <c r="BE138" s="8">
        <v>0</v>
      </c>
      <c r="BF138" s="8">
        <v>0</v>
      </c>
      <c r="BG138" s="8">
        <v>0</v>
      </c>
      <c r="BH138" s="8">
        <v>0</v>
      </c>
      <c r="BI138" s="9">
        <v>552120</v>
      </c>
      <c r="BJ138" s="9">
        <v>1110439</v>
      </c>
      <c r="BK138" s="8">
        <v>0</v>
      </c>
      <c r="BL138" s="9">
        <v>0</v>
      </c>
      <c r="BM138" s="9">
        <v>1110439</v>
      </c>
    </row>
    <row r="139" spans="2:65">
      <c r="B139" s="8" t="s">
        <v>338</v>
      </c>
      <c r="C139" s="9" t="s">
        <v>339</v>
      </c>
      <c r="D139" s="9">
        <v>357739.54</v>
      </c>
      <c r="E139" s="8"/>
      <c r="F139" s="33"/>
      <c r="G139" s="34"/>
      <c r="H139" s="8">
        <v>2807.34</v>
      </c>
      <c r="I139" s="9">
        <v>2807.34</v>
      </c>
      <c r="J139" s="8"/>
      <c r="K139" s="8">
        <v>758981</v>
      </c>
      <c r="L139" s="8"/>
      <c r="M139" s="9">
        <v>758981</v>
      </c>
      <c r="N139" s="8"/>
      <c r="O139" s="8"/>
      <c r="P139" s="9"/>
      <c r="Q139" s="9">
        <v>1119527.8799999999</v>
      </c>
      <c r="R139" s="8">
        <v>0</v>
      </c>
      <c r="S139" s="8">
        <v>0</v>
      </c>
      <c r="T139" s="8">
        <v>79402.78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79402.78</v>
      </c>
      <c r="AB139" s="8">
        <v>86705.68</v>
      </c>
      <c r="AC139" s="8">
        <v>0</v>
      </c>
      <c r="AD139" s="8">
        <v>36859</v>
      </c>
      <c r="AE139" s="9">
        <v>123564.68</v>
      </c>
      <c r="AF139" s="8">
        <v>49274.95</v>
      </c>
      <c r="AG139" s="8">
        <v>133666.97</v>
      </c>
      <c r="AH139" s="8">
        <v>73384.850000000006</v>
      </c>
      <c r="AI139" s="8">
        <v>886.72</v>
      </c>
      <c r="AJ139" s="9">
        <v>257213.49</v>
      </c>
      <c r="AK139" s="8">
        <v>143205.39000000001</v>
      </c>
      <c r="AL139" s="8">
        <v>14515.45</v>
      </c>
      <c r="AM139" s="8">
        <v>0</v>
      </c>
      <c r="AN139" s="8">
        <v>0</v>
      </c>
      <c r="AO139" s="8">
        <v>0</v>
      </c>
      <c r="AP139" s="8">
        <v>0</v>
      </c>
      <c r="AQ139" s="8">
        <v>-4084.58</v>
      </c>
      <c r="AR139" s="8">
        <v>0</v>
      </c>
      <c r="AS139" s="8">
        <v>1276.8</v>
      </c>
      <c r="AT139" s="9">
        <v>154913.06</v>
      </c>
      <c r="AU139" s="8">
        <v>0</v>
      </c>
      <c r="AV139" s="8">
        <v>0</v>
      </c>
      <c r="AW139" s="8">
        <v>98341.67</v>
      </c>
      <c r="AX139" s="8">
        <v>0</v>
      </c>
      <c r="AY139" s="8">
        <v>0</v>
      </c>
      <c r="AZ139" s="8">
        <v>0</v>
      </c>
      <c r="BA139" s="9">
        <v>98341.67</v>
      </c>
      <c r="BB139" s="8">
        <v>39440.36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39440.36</v>
      </c>
      <c r="BJ139" s="9">
        <v>752876.04</v>
      </c>
      <c r="BK139" s="8">
        <v>0</v>
      </c>
      <c r="BL139" s="9">
        <v>0</v>
      </c>
      <c r="BM139" s="9">
        <v>752876.04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>
        <v>194474</v>
      </c>
      <c r="L140" s="8"/>
      <c r="M140" s="9">
        <v>194474</v>
      </c>
      <c r="N140" s="8"/>
      <c r="O140" s="8"/>
      <c r="P140" s="9"/>
      <c r="Q140" s="9">
        <v>194474</v>
      </c>
      <c r="R140" s="8">
        <v>0</v>
      </c>
      <c r="S140" s="8">
        <v>33903</v>
      </c>
      <c r="T140" s="8">
        <v>0</v>
      </c>
      <c r="U140" s="8">
        <v>62130</v>
      </c>
      <c r="V140" s="8">
        <v>0</v>
      </c>
      <c r="W140" s="8">
        <v>0</v>
      </c>
      <c r="X140" s="8">
        <v>38880</v>
      </c>
      <c r="Y140" s="8">
        <v>0</v>
      </c>
      <c r="Z140" s="8">
        <v>0</v>
      </c>
      <c r="AA140" s="9">
        <v>134913</v>
      </c>
      <c r="AB140" s="8">
        <v>0</v>
      </c>
      <c r="AC140" s="8">
        <v>7474</v>
      </c>
      <c r="AD140" s="8">
        <v>52087</v>
      </c>
      <c r="AE140" s="9">
        <v>59561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194474</v>
      </c>
      <c r="BK140" s="8">
        <v>0</v>
      </c>
      <c r="BL140" s="9">
        <v>0</v>
      </c>
      <c r="BM140" s="9">
        <v>194474</v>
      </c>
    </row>
    <row r="141" spans="2:65">
      <c r="B141" s="8" t="s">
        <v>342</v>
      </c>
      <c r="C141" s="9" t="s">
        <v>343</v>
      </c>
      <c r="D141" s="9">
        <v>791.92</v>
      </c>
      <c r="E141" s="8"/>
      <c r="F141" s="33"/>
      <c r="G141" s="34"/>
      <c r="H141" s="8"/>
      <c r="I141" s="9"/>
      <c r="J141" s="8"/>
      <c r="K141" s="8">
        <v>502386</v>
      </c>
      <c r="L141" s="8"/>
      <c r="M141" s="9">
        <v>502386</v>
      </c>
      <c r="N141" s="8"/>
      <c r="O141" s="8"/>
      <c r="P141" s="9"/>
      <c r="Q141" s="9">
        <v>503177.92</v>
      </c>
      <c r="R141" s="8">
        <v>85930.02</v>
      </c>
      <c r="S141" s="8">
        <v>120115.06</v>
      </c>
      <c r="T141" s="8">
        <v>0</v>
      </c>
      <c r="U141" s="8">
        <v>0</v>
      </c>
      <c r="V141" s="8">
        <v>16917.400000000001</v>
      </c>
      <c r="W141" s="8">
        <v>0</v>
      </c>
      <c r="X141" s="8">
        <v>0</v>
      </c>
      <c r="Y141" s="8">
        <v>4497.5</v>
      </c>
      <c r="Z141" s="8">
        <v>0</v>
      </c>
      <c r="AA141" s="9">
        <v>227459.98</v>
      </c>
      <c r="AB141" s="8">
        <v>0</v>
      </c>
      <c r="AC141" s="8">
        <v>15892.67</v>
      </c>
      <c r="AD141" s="8">
        <v>55335.98</v>
      </c>
      <c r="AE141" s="9">
        <v>71228.649999999994</v>
      </c>
      <c r="AF141" s="8">
        <v>31682.080000000002</v>
      </c>
      <c r="AG141" s="8">
        <v>45674.79</v>
      </c>
      <c r="AH141" s="8">
        <v>10550.93</v>
      </c>
      <c r="AI141" s="8">
        <v>2279.13</v>
      </c>
      <c r="AJ141" s="9">
        <v>90186.93</v>
      </c>
      <c r="AK141" s="8">
        <v>14736.38</v>
      </c>
      <c r="AL141" s="8">
        <v>18967.73</v>
      </c>
      <c r="AM141" s="8">
        <v>0</v>
      </c>
      <c r="AN141" s="8">
        <v>0</v>
      </c>
      <c r="AO141" s="8">
        <v>0</v>
      </c>
      <c r="AP141" s="8">
        <v>0</v>
      </c>
      <c r="AQ141" s="8">
        <v>1810.52</v>
      </c>
      <c r="AR141" s="8">
        <v>2716.2</v>
      </c>
      <c r="AS141" s="8">
        <v>0</v>
      </c>
      <c r="AT141" s="9">
        <v>38230.83</v>
      </c>
      <c r="AU141" s="8">
        <v>20000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20000</v>
      </c>
      <c r="BB141" s="8">
        <v>14045.86</v>
      </c>
      <c r="BC141" s="8">
        <v>2585.02</v>
      </c>
      <c r="BD141" s="8">
        <v>38653.620000000003</v>
      </c>
      <c r="BE141" s="8">
        <v>0</v>
      </c>
      <c r="BF141" s="8">
        <v>0</v>
      </c>
      <c r="BG141" s="8">
        <v>0</v>
      </c>
      <c r="BH141" s="8">
        <v>0</v>
      </c>
      <c r="BI141" s="9">
        <v>55284.5</v>
      </c>
      <c r="BJ141" s="9">
        <v>502390.89</v>
      </c>
      <c r="BK141" s="8">
        <v>-4.8899999999999997</v>
      </c>
      <c r="BL141" s="9">
        <v>-4.8899999999999997</v>
      </c>
      <c r="BM141" s="9">
        <v>502386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>
        <v>3257406</v>
      </c>
      <c r="L142" s="8"/>
      <c r="M142" s="9">
        <v>3257406</v>
      </c>
      <c r="N142" s="8"/>
      <c r="O142" s="8"/>
      <c r="P142" s="9"/>
      <c r="Q142" s="9">
        <v>3257406</v>
      </c>
      <c r="R142" s="8">
        <v>0</v>
      </c>
      <c r="S142" s="8">
        <v>0</v>
      </c>
      <c r="T142" s="8">
        <v>2516607.2400000002</v>
      </c>
      <c r="U142" s="8">
        <v>0</v>
      </c>
      <c r="V142" s="8">
        <v>0</v>
      </c>
      <c r="W142" s="8">
        <v>1611.3</v>
      </c>
      <c r="X142" s="8">
        <v>0</v>
      </c>
      <c r="Y142" s="8">
        <v>98486.38</v>
      </c>
      <c r="Z142" s="8">
        <v>0</v>
      </c>
      <c r="AA142" s="9">
        <v>2616704.92</v>
      </c>
      <c r="AB142" s="8">
        <v>0</v>
      </c>
      <c r="AC142" s="8">
        <v>6284.04</v>
      </c>
      <c r="AD142" s="8">
        <v>6696.13</v>
      </c>
      <c r="AE142" s="9">
        <v>12980.17</v>
      </c>
      <c r="AF142" s="8">
        <v>0</v>
      </c>
      <c r="AG142" s="8">
        <v>28162.61</v>
      </c>
      <c r="AH142" s="8">
        <v>0</v>
      </c>
      <c r="AI142" s="8">
        <v>0</v>
      </c>
      <c r="AJ142" s="9">
        <v>28162.61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117557.96</v>
      </c>
      <c r="BD142" s="8">
        <v>482000.34</v>
      </c>
      <c r="BE142" s="8">
        <v>0</v>
      </c>
      <c r="BF142" s="8">
        <v>0</v>
      </c>
      <c r="BG142" s="8">
        <v>0</v>
      </c>
      <c r="BH142" s="8">
        <v>0</v>
      </c>
      <c r="BI142" s="9">
        <v>599558.30000000005</v>
      </c>
      <c r="BJ142" s="9">
        <v>3257406</v>
      </c>
      <c r="BK142" s="8">
        <v>0</v>
      </c>
      <c r="BL142" s="9">
        <v>0</v>
      </c>
      <c r="BM142" s="9">
        <v>3257406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>
        <v>1454004</v>
      </c>
      <c r="L143" s="8"/>
      <c r="M143" s="9">
        <v>1454004</v>
      </c>
      <c r="N143" s="8"/>
      <c r="O143" s="8"/>
      <c r="P143" s="9"/>
      <c r="Q143" s="9">
        <v>1454004</v>
      </c>
      <c r="R143" s="8">
        <v>0</v>
      </c>
      <c r="S143" s="8">
        <v>0</v>
      </c>
      <c r="T143" s="8">
        <v>651695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651695</v>
      </c>
      <c r="AB143" s="8">
        <v>0</v>
      </c>
      <c r="AC143" s="8">
        <v>49855</v>
      </c>
      <c r="AD143" s="8">
        <v>39102</v>
      </c>
      <c r="AE143" s="9">
        <v>88957</v>
      </c>
      <c r="AF143" s="8">
        <v>65061</v>
      </c>
      <c r="AG143" s="8">
        <v>127498</v>
      </c>
      <c r="AH143" s="8">
        <v>35676</v>
      </c>
      <c r="AI143" s="8">
        <v>931</v>
      </c>
      <c r="AJ143" s="9">
        <v>229166</v>
      </c>
      <c r="AK143" s="8">
        <v>60688</v>
      </c>
      <c r="AL143" s="8">
        <v>41122</v>
      </c>
      <c r="AM143" s="8">
        <v>0</v>
      </c>
      <c r="AN143" s="8">
        <v>0</v>
      </c>
      <c r="AO143" s="8">
        <v>43037</v>
      </c>
      <c r="AP143" s="8">
        <v>1050</v>
      </c>
      <c r="AQ143" s="8">
        <v>0</v>
      </c>
      <c r="AR143" s="8">
        <v>37932</v>
      </c>
      <c r="AS143" s="8">
        <v>9481</v>
      </c>
      <c r="AT143" s="9">
        <v>193310</v>
      </c>
      <c r="AU143" s="8">
        <v>15244</v>
      </c>
      <c r="AV143" s="8">
        <v>153501</v>
      </c>
      <c r="AW143" s="8">
        <v>119506</v>
      </c>
      <c r="AX143" s="8">
        <v>0</v>
      </c>
      <c r="AY143" s="8">
        <v>0</v>
      </c>
      <c r="AZ143" s="8">
        <v>0</v>
      </c>
      <c r="BA143" s="9">
        <v>288251</v>
      </c>
      <c r="BB143" s="8">
        <v>1275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1350</v>
      </c>
      <c r="BI143" s="9">
        <v>2625</v>
      </c>
      <c r="BJ143" s="9">
        <v>1454004</v>
      </c>
      <c r="BK143" s="8">
        <v>0</v>
      </c>
      <c r="BL143" s="9">
        <v>0</v>
      </c>
      <c r="BM143" s="9">
        <v>1454004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>
        <v>1099307</v>
      </c>
      <c r="L144" s="8"/>
      <c r="M144" s="9">
        <v>1099307</v>
      </c>
      <c r="N144" s="8"/>
      <c r="O144" s="8"/>
      <c r="P144" s="9"/>
      <c r="Q144" s="9">
        <v>1099307</v>
      </c>
      <c r="R144" s="8">
        <v>11258</v>
      </c>
      <c r="S144" s="8">
        <v>19667</v>
      </c>
      <c r="T144" s="8">
        <v>259962</v>
      </c>
      <c r="U144" s="8">
        <v>14005</v>
      </c>
      <c r="V144" s="8">
        <v>105556</v>
      </c>
      <c r="W144" s="8">
        <v>25333</v>
      </c>
      <c r="X144" s="8">
        <v>0</v>
      </c>
      <c r="Y144" s="8">
        <v>16667</v>
      </c>
      <c r="Z144" s="8">
        <v>0</v>
      </c>
      <c r="AA144" s="9">
        <v>452448</v>
      </c>
      <c r="AB144" s="8">
        <v>56089</v>
      </c>
      <c r="AC144" s="8">
        <v>20663</v>
      </c>
      <c r="AD144" s="8">
        <v>38353</v>
      </c>
      <c r="AE144" s="9">
        <v>115105</v>
      </c>
      <c r="AF144" s="8">
        <v>38810</v>
      </c>
      <c r="AG144" s="8">
        <v>85556</v>
      </c>
      <c r="AH144" s="8">
        <v>7163</v>
      </c>
      <c r="AI144" s="8">
        <v>0</v>
      </c>
      <c r="AJ144" s="9">
        <v>131529</v>
      </c>
      <c r="AK144" s="8">
        <v>8718</v>
      </c>
      <c r="AL144" s="8">
        <v>31760</v>
      </c>
      <c r="AM144" s="8">
        <v>0</v>
      </c>
      <c r="AN144" s="8">
        <v>0</v>
      </c>
      <c r="AO144" s="8">
        <v>567</v>
      </c>
      <c r="AP144" s="8">
        <v>0</v>
      </c>
      <c r="AQ144" s="8">
        <v>-3649</v>
      </c>
      <c r="AR144" s="8">
        <v>0</v>
      </c>
      <c r="AS144" s="8">
        <v>0</v>
      </c>
      <c r="AT144" s="9">
        <v>37396</v>
      </c>
      <c r="AU144" s="8">
        <v>0</v>
      </c>
      <c r="AV144" s="8">
        <v>25994</v>
      </c>
      <c r="AW144" s="8">
        <v>6824</v>
      </c>
      <c r="AX144" s="8">
        <v>0</v>
      </c>
      <c r="AY144" s="8">
        <v>0</v>
      </c>
      <c r="AZ144" s="8">
        <v>0</v>
      </c>
      <c r="BA144" s="9">
        <v>32818</v>
      </c>
      <c r="BB144" s="8">
        <v>7340</v>
      </c>
      <c r="BC144" s="8">
        <v>187671</v>
      </c>
      <c r="BD144" s="8">
        <v>135000</v>
      </c>
      <c r="BE144" s="8">
        <v>0</v>
      </c>
      <c r="BF144" s="8">
        <v>0</v>
      </c>
      <c r="BG144" s="8">
        <v>0</v>
      </c>
      <c r="BH144" s="8">
        <v>0</v>
      </c>
      <c r="BI144" s="9">
        <v>330011</v>
      </c>
      <c r="BJ144" s="9">
        <v>1099307</v>
      </c>
      <c r="BK144" s="8">
        <v>0</v>
      </c>
      <c r="BL144" s="9">
        <v>0</v>
      </c>
      <c r="BM144" s="9">
        <v>1099307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>
        <v>8739</v>
      </c>
      <c r="K145" s="8">
        <v>845413</v>
      </c>
      <c r="L145" s="8"/>
      <c r="M145" s="9">
        <v>854152</v>
      </c>
      <c r="N145" s="8"/>
      <c r="O145" s="8"/>
      <c r="P145" s="9"/>
      <c r="Q145" s="9">
        <v>854152</v>
      </c>
      <c r="R145" s="8">
        <v>123337</v>
      </c>
      <c r="S145" s="8">
        <v>114333</v>
      </c>
      <c r="T145" s="8">
        <v>201700</v>
      </c>
      <c r="U145" s="8">
        <v>0</v>
      </c>
      <c r="V145" s="8">
        <v>37032</v>
      </c>
      <c r="W145" s="8">
        <v>0</v>
      </c>
      <c r="X145" s="8">
        <v>0</v>
      </c>
      <c r="Y145" s="8">
        <v>31200</v>
      </c>
      <c r="Z145" s="8">
        <v>0</v>
      </c>
      <c r="AA145" s="9">
        <v>507602</v>
      </c>
      <c r="AB145" s="8">
        <v>109851</v>
      </c>
      <c r="AC145" s="8">
        <v>24624</v>
      </c>
      <c r="AD145" s="8">
        <v>0</v>
      </c>
      <c r="AE145" s="9">
        <v>134475</v>
      </c>
      <c r="AF145" s="8">
        <v>23800</v>
      </c>
      <c r="AG145" s="8">
        <v>5616</v>
      </c>
      <c r="AH145" s="8">
        <v>0</v>
      </c>
      <c r="AI145" s="8">
        <v>0</v>
      </c>
      <c r="AJ145" s="9">
        <v>29416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20934</v>
      </c>
      <c r="AW145" s="8">
        <v>0</v>
      </c>
      <c r="AX145" s="8">
        <v>0</v>
      </c>
      <c r="AY145" s="8">
        <v>0</v>
      </c>
      <c r="AZ145" s="8">
        <v>0</v>
      </c>
      <c r="BA145" s="9">
        <v>20934</v>
      </c>
      <c r="BB145" s="8">
        <v>0</v>
      </c>
      <c r="BC145" s="8">
        <v>86994</v>
      </c>
      <c r="BD145" s="8">
        <v>74731</v>
      </c>
      <c r="BE145" s="8">
        <v>0</v>
      </c>
      <c r="BF145" s="8">
        <v>0</v>
      </c>
      <c r="BG145" s="8">
        <v>0</v>
      </c>
      <c r="BH145" s="8">
        <v>0</v>
      </c>
      <c r="BI145" s="9">
        <v>161725</v>
      </c>
      <c r="BJ145" s="9">
        <v>854152</v>
      </c>
      <c r="BK145" s="8">
        <v>0</v>
      </c>
      <c r="BL145" s="9">
        <v>0</v>
      </c>
      <c r="BM145" s="9">
        <v>854152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>
        <v>1145224</v>
      </c>
      <c r="L146" s="8"/>
      <c r="M146" s="9">
        <v>1145224</v>
      </c>
      <c r="N146" s="8"/>
      <c r="O146" s="8"/>
      <c r="P146" s="9"/>
      <c r="Q146" s="9">
        <v>1145224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59129.1</v>
      </c>
      <c r="Z146" s="8">
        <v>0</v>
      </c>
      <c r="AA146" s="9">
        <v>59129.1</v>
      </c>
      <c r="AB146" s="8">
        <v>0</v>
      </c>
      <c r="AC146" s="8">
        <v>4523.3999999999996</v>
      </c>
      <c r="AD146" s="8">
        <v>265.43</v>
      </c>
      <c r="AE146" s="9">
        <v>4788.83</v>
      </c>
      <c r="AF146" s="8">
        <v>33133.910000000003</v>
      </c>
      <c r="AG146" s="8">
        <v>70531.28</v>
      </c>
      <c r="AH146" s="8">
        <v>11580</v>
      </c>
      <c r="AI146" s="8">
        <v>0</v>
      </c>
      <c r="AJ146" s="9">
        <v>115245.19</v>
      </c>
      <c r="AK146" s="8">
        <v>11273.86</v>
      </c>
      <c r="AL146" s="8">
        <v>39573.82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50847.68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57775.01</v>
      </c>
      <c r="BD146" s="8">
        <v>90000</v>
      </c>
      <c r="BE146" s="8">
        <v>0</v>
      </c>
      <c r="BF146" s="8">
        <v>0</v>
      </c>
      <c r="BG146" s="8">
        <v>0</v>
      </c>
      <c r="BH146" s="8">
        <v>0</v>
      </c>
      <c r="BI146" s="9">
        <v>147775.01</v>
      </c>
      <c r="BJ146" s="9">
        <v>377785.81</v>
      </c>
      <c r="BK146" s="8">
        <v>767438.19</v>
      </c>
      <c r="BL146" s="9">
        <v>767438.19</v>
      </c>
      <c r="BM146" s="9">
        <v>1145224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>
        <v>1096606</v>
      </c>
      <c r="L147" s="8"/>
      <c r="M147" s="9">
        <v>1096606</v>
      </c>
      <c r="N147" s="8"/>
      <c r="O147" s="8"/>
      <c r="P147" s="9"/>
      <c r="Q147" s="9">
        <v>1096606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97711.78</v>
      </c>
      <c r="Z147" s="8">
        <v>0</v>
      </c>
      <c r="AA147" s="9">
        <v>97711.78</v>
      </c>
      <c r="AB147" s="8">
        <v>0</v>
      </c>
      <c r="AC147" s="8">
        <v>7007.91</v>
      </c>
      <c r="AD147" s="8">
        <v>16918.900000000001</v>
      </c>
      <c r="AE147" s="9">
        <v>23926.81</v>
      </c>
      <c r="AF147" s="8">
        <v>0</v>
      </c>
      <c r="AG147" s="8">
        <v>106750.02</v>
      </c>
      <c r="AH147" s="8">
        <v>25553.03</v>
      </c>
      <c r="AI147" s="8">
        <v>0</v>
      </c>
      <c r="AJ147" s="9">
        <v>132303.04999999999</v>
      </c>
      <c r="AK147" s="8">
        <v>32353.68</v>
      </c>
      <c r="AL147" s="8">
        <v>38020.089999999997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70373.77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424500</v>
      </c>
      <c r="BD147" s="8">
        <v>170000</v>
      </c>
      <c r="BE147" s="8">
        <v>0</v>
      </c>
      <c r="BF147" s="8">
        <v>0</v>
      </c>
      <c r="BG147" s="8">
        <v>0</v>
      </c>
      <c r="BH147" s="8">
        <v>0</v>
      </c>
      <c r="BI147" s="9">
        <v>594500</v>
      </c>
      <c r="BJ147" s="9">
        <v>918815.41</v>
      </c>
      <c r="BK147" s="8">
        <v>177790.59</v>
      </c>
      <c r="BL147" s="9">
        <v>177790.59</v>
      </c>
      <c r="BM147" s="9">
        <v>1096606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>
        <v>1388314</v>
      </c>
      <c r="L148" s="8"/>
      <c r="M148" s="9">
        <v>1388314</v>
      </c>
      <c r="N148" s="8"/>
      <c r="O148" s="8"/>
      <c r="P148" s="9"/>
      <c r="Q148" s="9">
        <v>1388314</v>
      </c>
      <c r="R148" s="8">
        <v>118053</v>
      </c>
      <c r="S148" s="8">
        <v>88208</v>
      </c>
      <c r="T148" s="8">
        <v>486606</v>
      </c>
      <c r="U148" s="8">
        <v>0</v>
      </c>
      <c r="V148" s="8">
        <v>74510</v>
      </c>
      <c r="W148" s="8">
        <v>48051</v>
      </c>
      <c r="X148" s="8">
        <v>0</v>
      </c>
      <c r="Y148" s="8">
        <v>0</v>
      </c>
      <c r="Z148" s="8">
        <v>0</v>
      </c>
      <c r="AA148" s="9">
        <v>815428</v>
      </c>
      <c r="AB148" s="8">
        <v>0</v>
      </c>
      <c r="AC148" s="8">
        <v>25687</v>
      </c>
      <c r="AD148" s="8">
        <v>305552</v>
      </c>
      <c r="AE148" s="9">
        <v>331239</v>
      </c>
      <c r="AF148" s="8">
        <v>62338</v>
      </c>
      <c r="AG148" s="8">
        <v>94073</v>
      </c>
      <c r="AH148" s="8">
        <v>25497</v>
      </c>
      <c r="AI148" s="8">
        <v>784</v>
      </c>
      <c r="AJ148" s="9">
        <v>182692</v>
      </c>
      <c r="AK148" s="8">
        <v>21847</v>
      </c>
      <c r="AL148" s="8">
        <v>36884</v>
      </c>
      <c r="AM148" s="8">
        <v>0</v>
      </c>
      <c r="AN148" s="8">
        <v>0</v>
      </c>
      <c r="AO148" s="8">
        <v>0</v>
      </c>
      <c r="AP148" s="8">
        <v>13</v>
      </c>
      <c r="AQ148" s="8">
        <v>0</v>
      </c>
      <c r="AR148" s="8">
        <v>0</v>
      </c>
      <c r="AS148" s="8">
        <v>0</v>
      </c>
      <c r="AT148" s="9">
        <v>58744</v>
      </c>
      <c r="AU148" s="8">
        <v>0</v>
      </c>
      <c r="AV148" s="8">
        <v>0</v>
      </c>
      <c r="AW148" s="8">
        <v>-334</v>
      </c>
      <c r="AX148" s="8">
        <v>0</v>
      </c>
      <c r="AY148" s="8">
        <v>0</v>
      </c>
      <c r="AZ148" s="8">
        <v>0</v>
      </c>
      <c r="BA148" s="9">
        <v>-334</v>
      </c>
      <c r="BB148" s="8">
        <v>545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545</v>
      </c>
      <c r="BJ148" s="9">
        <v>1388314</v>
      </c>
      <c r="BK148" s="8">
        <v>0</v>
      </c>
      <c r="BL148" s="9">
        <v>0</v>
      </c>
      <c r="BM148" s="9">
        <v>1388314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>
        <v>5510040</v>
      </c>
      <c r="L149" s="8"/>
      <c r="M149" s="9">
        <v>5510040</v>
      </c>
      <c r="N149" s="8"/>
      <c r="O149" s="8"/>
      <c r="P149" s="9"/>
      <c r="Q149" s="9">
        <v>5510040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157232.57999999999</v>
      </c>
      <c r="Z149" s="8">
        <v>0</v>
      </c>
      <c r="AA149" s="9">
        <v>157232.57999999999</v>
      </c>
      <c r="AB149" s="8">
        <v>0</v>
      </c>
      <c r="AC149" s="8">
        <v>11082.95</v>
      </c>
      <c r="AD149" s="8">
        <v>37283.97</v>
      </c>
      <c r="AE149" s="9">
        <v>48366.92</v>
      </c>
      <c r="AF149" s="8">
        <v>2824.25</v>
      </c>
      <c r="AG149" s="8">
        <v>364987</v>
      </c>
      <c r="AH149" s="8">
        <v>66068</v>
      </c>
      <c r="AI149" s="8">
        <v>0</v>
      </c>
      <c r="AJ149" s="9">
        <v>433879.25</v>
      </c>
      <c r="AK149" s="8">
        <v>71286.009999999995</v>
      </c>
      <c r="AL149" s="8">
        <v>190092.28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261378.29</v>
      </c>
      <c r="AU149" s="8">
        <v>0</v>
      </c>
      <c r="AV149" s="8">
        <v>135109.62</v>
      </c>
      <c r="AW149" s="8">
        <v>26733</v>
      </c>
      <c r="AX149" s="8">
        <v>0</v>
      </c>
      <c r="AY149" s="8">
        <v>0</v>
      </c>
      <c r="AZ149" s="8">
        <v>0</v>
      </c>
      <c r="BA149" s="9">
        <v>161842.62</v>
      </c>
      <c r="BB149" s="8">
        <v>0</v>
      </c>
      <c r="BC149" s="8">
        <v>1390375.81</v>
      </c>
      <c r="BD149" s="8">
        <v>668913.96</v>
      </c>
      <c r="BE149" s="8">
        <v>0</v>
      </c>
      <c r="BF149" s="8">
        <v>0</v>
      </c>
      <c r="BG149" s="8">
        <v>0</v>
      </c>
      <c r="BH149" s="8">
        <v>0</v>
      </c>
      <c r="BI149" s="9">
        <v>2059289.77</v>
      </c>
      <c r="BJ149" s="9">
        <v>3121989.43</v>
      </c>
      <c r="BK149" s="8">
        <v>2388050.5699999998</v>
      </c>
      <c r="BL149" s="9">
        <v>2388050.5699999998</v>
      </c>
      <c r="BM149" s="9">
        <v>5510040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>
        <v>2622671</v>
      </c>
      <c r="L150" s="8"/>
      <c r="M150" s="9">
        <v>2622671</v>
      </c>
      <c r="N150" s="8"/>
      <c r="O150" s="8"/>
      <c r="P150" s="9"/>
      <c r="Q150" s="9">
        <v>2622671</v>
      </c>
      <c r="R150" s="8">
        <v>0</v>
      </c>
      <c r="S150" s="8">
        <v>0</v>
      </c>
      <c r="T150" s="8">
        <v>1855941.28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1855941.28</v>
      </c>
      <c r="AB150" s="8">
        <v>0</v>
      </c>
      <c r="AC150" s="8">
        <v>217736.13</v>
      </c>
      <c r="AD150" s="8">
        <v>0</v>
      </c>
      <c r="AE150" s="9">
        <v>217736.13</v>
      </c>
      <c r="AF150" s="8">
        <v>298875.12</v>
      </c>
      <c r="AG150" s="8">
        <v>256.75</v>
      </c>
      <c r="AH150" s="8">
        <v>17082.650000000001</v>
      </c>
      <c r="AI150" s="8">
        <v>0</v>
      </c>
      <c r="AJ150" s="9">
        <v>316214.52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28337.47</v>
      </c>
      <c r="BD150" s="8">
        <v>190320.53</v>
      </c>
      <c r="BE150" s="8">
        <v>0</v>
      </c>
      <c r="BF150" s="8">
        <v>0</v>
      </c>
      <c r="BG150" s="8">
        <v>0</v>
      </c>
      <c r="BH150" s="8">
        <v>0</v>
      </c>
      <c r="BI150" s="9">
        <v>218658</v>
      </c>
      <c r="BJ150" s="9">
        <v>2608549.9300000002</v>
      </c>
      <c r="BK150" s="8">
        <v>0</v>
      </c>
      <c r="BL150" s="9">
        <v>0</v>
      </c>
      <c r="BM150" s="9">
        <v>2608549.9300000002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>
        <v>467273</v>
      </c>
      <c r="L151" s="8"/>
      <c r="M151" s="9">
        <v>467273</v>
      </c>
      <c r="N151" s="8"/>
      <c r="O151" s="8"/>
      <c r="P151" s="9"/>
      <c r="Q151" s="9">
        <v>467273</v>
      </c>
      <c r="R151" s="8">
        <v>0</v>
      </c>
      <c r="S151" s="8">
        <v>0</v>
      </c>
      <c r="T151" s="8">
        <v>210465.88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210465.88</v>
      </c>
      <c r="AB151" s="8">
        <v>0</v>
      </c>
      <c r="AC151" s="8">
        <v>0</v>
      </c>
      <c r="AD151" s="8">
        <v>0</v>
      </c>
      <c r="AE151" s="9">
        <v>0</v>
      </c>
      <c r="AF151" s="8">
        <v>73525.2</v>
      </c>
      <c r="AG151" s="8">
        <v>29885.55</v>
      </c>
      <c r="AH151" s="8">
        <v>10161.98</v>
      </c>
      <c r="AI151" s="8">
        <v>0</v>
      </c>
      <c r="AJ151" s="9">
        <v>113572.73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13634.15</v>
      </c>
      <c r="BC151" s="8">
        <v>22535.439999999999</v>
      </c>
      <c r="BD151" s="8">
        <v>92734.46</v>
      </c>
      <c r="BE151" s="8">
        <v>0</v>
      </c>
      <c r="BF151" s="8">
        <v>0</v>
      </c>
      <c r="BG151" s="8">
        <v>0</v>
      </c>
      <c r="BH151" s="8">
        <v>0</v>
      </c>
      <c r="BI151" s="9">
        <v>128904.05</v>
      </c>
      <c r="BJ151" s="9">
        <v>452942.66</v>
      </c>
      <c r="BK151" s="8">
        <v>0</v>
      </c>
      <c r="BL151" s="9">
        <v>0</v>
      </c>
      <c r="BM151" s="9">
        <v>452942.66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>
        <v>1002071</v>
      </c>
      <c r="L152" s="8"/>
      <c r="M152" s="9">
        <v>1002071</v>
      </c>
      <c r="N152" s="8"/>
      <c r="O152" s="8"/>
      <c r="P152" s="9"/>
      <c r="Q152" s="9">
        <v>1002071</v>
      </c>
      <c r="R152" s="8">
        <v>0</v>
      </c>
      <c r="S152" s="8">
        <v>0</v>
      </c>
      <c r="T152" s="8">
        <v>749744.5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749744.5</v>
      </c>
      <c r="AB152" s="8">
        <v>0</v>
      </c>
      <c r="AC152" s="8">
        <v>78723.17</v>
      </c>
      <c r="AD152" s="8">
        <v>0</v>
      </c>
      <c r="AE152" s="9">
        <v>78723.17</v>
      </c>
      <c r="AF152" s="8">
        <v>0</v>
      </c>
      <c r="AG152" s="8">
        <v>52333.58</v>
      </c>
      <c r="AH152" s="8">
        <v>0</v>
      </c>
      <c r="AI152" s="8">
        <v>0</v>
      </c>
      <c r="AJ152" s="9">
        <v>52333.58</v>
      </c>
      <c r="AK152" s="8">
        <v>0</v>
      </c>
      <c r="AL152" s="8">
        <v>577.80999999999995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577.80999999999995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19824.259999999998</v>
      </c>
      <c r="BD152" s="8">
        <v>100867.68</v>
      </c>
      <c r="BE152" s="8">
        <v>0</v>
      </c>
      <c r="BF152" s="8">
        <v>0</v>
      </c>
      <c r="BG152" s="8">
        <v>0</v>
      </c>
      <c r="BH152" s="8">
        <v>0</v>
      </c>
      <c r="BI152" s="9">
        <v>120691.94</v>
      </c>
      <c r="BJ152" s="9">
        <v>1002071</v>
      </c>
      <c r="BK152" s="8">
        <v>0</v>
      </c>
      <c r="BL152" s="9">
        <v>0</v>
      </c>
      <c r="BM152" s="9">
        <v>1002071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>
        <v>688755</v>
      </c>
      <c r="L153" s="8"/>
      <c r="M153" s="9">
        <v>688755</v>
      </c>
      <c r="N153" s="8"/>
      <c r="O153" s="8"/>
      <c r="P153" s="9"/>
      <c r="Q153" s="9">
        <v>688755</v>
      </c>
      <c r="R153" s="8">
        <v>54722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54722</v>
      </c>
      <c r="AB153" s="8">
        <v>0</v>
      </c>
      <c r="AC153" s="8">
        <v>4186</v>
      </c>
      <c r="AD153" s="8">
        <v>2492</v>
      </c>
      <c r="AE153" s="9">
        <v>6678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530878</v>
      </c>
      <c r="BD153" s="8">
        <v>96477</v>
      </c>
      <c r="BE153" s="8">
        <v>0</v>
      </c>
      <c r="BF153" s="8">
        <v>0</v>
      </c>
      <c r="BG153" s="8">
        <v>0</v>
      </c>
      <c r="BH153" s="8">
        <v>0</v>
      </c>
      <c r="BI153" s="9">
        <v>627355</v>
      </c>
      <c r="BJ153" s="9">
        <v>688755</v>
      </c>
      <c r="BK153" s="8">
        <v>0</v>
      </c>
      <c r="BL153" s="9">
        <v>0</v>
      </c>
      <c r="BM153" s="9">
        <v>688755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>
        <v>3062934</v>
      </c>
      <c r="L154" s="8"/>
      <c r="M154" s="9">
        <v>3062934</v>
      </c>
      <c r="N154" s="8"/>
      <c r="O154" s="8"/>
      <c r="P154" s="9"/>
      <c r="Q154" s="9">
        <v>3062934</v>
      </c>
      <c r="R154" s="8">
        <v>0</v>
      </c>
      <c r="S154" s="8">
        <v>0</v>
      </c>
      <c r="T154" s="8">
        <v>2017793.67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2017793.67</v>
      </c>
      <c r="AB154" s="8">
        <v>454588.52</v>
      </c>
      <c r="AC154" s="8">
        <v>156169.81</v>
      </c>
      <c r="AD154" s="8">
        <v>0</v>
      </c>
      <c r="AE154" s="9">
        <v>610758.32999999996</v>
      </c>
      <c r="AF154" s="8">
        <v>360000</v>
      </c>
      <c r="AG154" s="8">
        <v>0</v>
      </c>
      <c r="AH154" s="8">
        <v>0</v>
      </c>
      <c r="AI154" s="8">
        <v>0</v>
      </c>
      <c r="AJ154" s="9">
        <v>360000</v>
      </c>
      <c r="AK154" s="8">
        <v>74382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74382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3062934</v>
      </c>
      <c r="BK154" s="8">
        <v>0</v>
      </c>
      <c r="BL154" s="9">
        <v>0</v>
      </c>
      <c r="BM154" s="9">
        <v>3062934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>
        <v>999370</v>
      </c>
      <c r="L155" s="8"/>
      <c r="M155" s="9">
        <v>999370</v>
      </c>
      <c r="N155" s="8"/>
      <c r="O155" s="8"/>
      <c r="P155" s="9"/>
      <c r="Q155" s="9">
        <v>999370</v>
      </c>
      <c r="R155" s="8">
        <v>0</v>
      </c>
      <c r="S155" s="8">
        <v>1500</v>
      </c>
      <c r="T155" s="8">
        <v>304138</v>
      </c>
      <c r="U155" s="8">
        <v>0</v>
      </c>
      <c r="V155" s="8">
        <v>40046</v>
      </c>
      <c r="W155" s="8">
        <v>51141</v>
      </c>
      <c r="X155" s="8">
        <v>0</v>
      </c>
      <c r="Y155" s="8">
        <v>0</v>
      </c>
      <c r="Z155" s="8">
        <v>2858</v>
      </c>
      <c r="AA155" s="9">
        <v>399683</v>
      </c>
      <c r="AB155" s="8">
        <v>0</v>
      </c>
      <c r="AC155" s="8">
        <v>23883</v>
      </c>
      <c r="AD155" s="8">
        <v>171711</v>
      </c>
      <c r="AE155" s="9">
        <v>195594</v>
      </c>
      <c r="AF155" s="8">
        <v>52860</v>
      </c>
      <c r="AG155" s="8">
        <v>87038</v>
      </c>
      <c r="AH155" s="8">
        <v>21004</v>
      </c>
      <c r="AI155" s="8">
        <v>128</v>
      </c>
      <c r="AJ155" s="9">
        <v>161030</v>
      </c>
      <c r="AK155" s="8">
        <v>4864</v>
      </c>
      <c r="AL155" s="8">
        <v>21527</v>
      </c>
      <c r="AM155" s="8">
        <v>0</v>
      </c>
      <c r="AN155" s="8">
        <v>0</v>
      </c>
      <c r="AO155" s="8">
        <v>36254</v>
      </c>
      <c r="AP155" s="8">
        <v>6360</v>
      </c>
      <c r="AQ155" s="8">
        <v>0</v>
      </c>
      <c r="AR155" s="8">
        <v>10335</v>
      </c>
      <c r="AS155" s="8">
        <v>2245</v>
      </c>
      <c r="AT155" s="9">
        <v>81585</v>
      </c>
      <c r="AU155" s="8">
        <v>8603</v>
      </c>
      <c r="AV155" s="8">
        <v>0</v>
      </c>
      <c r="AW155" s="8">
        <v>18706</v>
      </c>
      <c r="AX155" s="8">
        <v>0</v>
      </c>
      <c r="AY155" s="8">
        <v>0</v>
      </c>
      <c r="AZ155" s="8">
        <v>0</v>
      </c>
      <c r="BA155" s="9">
        <v>27309</v>
      </c>
      <c r="BB155" s="8">
        <v>4103</v>
      </c>
      <c r="BC155" s="8">
        <v>27785</v>
      </c>
      <c r="BD155" s="8">
        <v>101992</v>
      </c>
      <c r="BE155" s="8">
        <v>0</v>
      </c>
      <c r="BF155" s="8">
        <v>0</v>
      </c>
      <c r="BG155" s="8">
        <v>0</v>
      </c>
      <c r="BH155" s="8">
        <v>289</v>
      </c>
      <c r="BI155" s="9">
        <v>134169</v>
      </c>
      <c r="BJ155" s="9">
        <v>999370</v>
      </c>
      <c r="BK155" s="8">
        <v>0</v>
      </c>
      <c r="BL155" s="9">
        <v>0</v>
      </c>
      <c r="BM155" s="9">
        <v>999370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>
        <v>3419466</v>
      </c>
      <c r="L156" s="8"/>
      <c r="M156" s="9">
        <v>3419466</v>
      </c>
      <c r="N156" s="8"/>
      <c r="O156" s="8"/>
      <c r="P156" s="9"/>
      <c r="Q156" s="9">
        <v>3419466</v>
      </c>
      <c r="R156" s="8">
        <v>0</v>
      </c>
      <c r="S156" s="8">
        <v>465534.39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465534.39</v>
      </c>
      <c r="AB156" s="8">
        <v>0</v>
      </c>
      <c r="AC156" s="8">
        <v>300000</v>
      </c>
      <c r="AD156" s="8">
        <v>950000</v>
      </c>
      <c r="AE156" s="9">
        <v>1250000</v>
      </c>
      <c r="AF156" s="8">
        <v>153652.38</v>
      </c>
      <c r="AG156" s="8">
        <v>495516.58</v>
      </c>
      <c r="AH156" s="8">
        <v>89732.52</v>
      </c>
      <c r="AI156" s="8">
        <v>0</v>
      </c>
      <c r="AJ156" s="9">
        <v>738901.48</v>
      </c>
      <c r="AK156" s="8">
        <v>0</v>
      </c>
      <c r="AL156" s="8">
        <v>153563.29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153563.29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519893.76000000001</v>
      </c>
      <c r="BD156" s="8">
        <v>291573.08</v>
      </c>
      <c r="BE156" s="8">
        <v>0</v>
      </c>
      <c r="BF156" s="8">
        <v>0</v>
      </c>
      <c r="BG156" s="8">
        <v>0</v>
      </c>
      <c r="BH156" s="8">
        <v>0</v>
      </c>
      <c r="BI156" s="9">
        <v>811466.84</v>
      </c>
      <c r="BJ156" s="9">
        <v>3419466</v>
      </c>
      <c r="BK156" s="8">
        <v>0</v>
      </c>
      <c r="BL156" s="9">
        <v>0</v>
      </c>
      <c r="BM156" s="9">
        <v>3419466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>
        <v>5474927</v>
      </c>
      <c r="L157" s="8"/>
      <c r="M157" s="9">
        <v>5474927</v>
      </c>
      <c r="N157" s="8"/>
      <c r="O157" s="8"/>
      <c r="P157" s="9"/>
      <c r="Q157" s="9">
        <v>5474927</v>
      </c>
      <c r="R157" s="8">
        <v>9800</v>
      </c>
      <c r="S157" s="8">
        <v>60282</v>
      </c>
      <c r="T157" s="8">
        <v>939810</v>
      </c>
      <c r="U157" s="8">
        <v>38294</v>
      </c>
      <c r="V157" s="8">
        <v>23232</v>
      </c>
      <c r="W157" s="8">
        <v>14897</v>
      </c>
      <c r="X157" s="8">
        <v>0</v>
      </c>
      <c r="Y157" s="8">
        <v>6778</v>
      </c>
      <c r="Z157" s="8">
        <v>0</v>
      </c>
      <c r="AA157" s="9">
        <v>1093093</v>
      </c>
      <c r="AB157" s="8">
        <v>202886</v>
      </c>
      <c r="AC157" s="8">
        <v>73882</v>
      </c>
      <c r="AD157" s="8">
        <v>111136</v>
      </c>
      <c r="AE157" s="9">
        <v>387904</v>
      </c>
      <c r="AF157" s="8">
        <v>0</v>
      </c>
      <c r="AG157" s="8">
        <v>355415</v>
      </c>
      <c r="AH157" s="8">
        <v>2489</v>
      </c>
      <c r="AI157" s="8">
        <v>0</v>
      </c>
      <c r="AJ157" s="9">
        <v>357904</v>
      </c>
      <c r="AK157" s="8">
        <v>7202</v>
      </c>
      <c r="AL157" s="8">
        <v>225024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86842</v>
      </c>
      <c r="AT157" s="9">
        <v>319068</v>
      </c>
      <c r="AU157" s="8">
        <v>374004</v>
      </c>
      <c r="AV157" s="8">
        <v>42450</v>
      </c>
      <c r="AW157" s="8">
        <v>13174</v>
      </c>
      <c r="AX157" s="8">
        <v>0</v>
      </c>
      <c r="AY157" s="8">
        <v>0</v>
      </c>
      <c r="AZ157" s="8">
        <v>0</v>
      </c>
      <c r="BA157" s="9">
        <v>429628</v>
      </c>
      <c r="BB157" s="8">
        <v>0</v>
      </c>
      <c r="BC157" s="8">
        <v>1739355</v>
      </c>
      <c r="BD157" s="8">
        <v>919167</v>
      </c>
      <c r="BE157" s="8">
        <v>0</v>
      </c>
      <c r="BF157" s="8">
        <v>0</v>
      </c>
      <c r="BG157" s="8">
        <v>0</v>
      </c>
      <c r="BH157" s="8">
        <v>76060</v>
      </c>
      <c r="BI157" s="9">
        <v>2734582</v>
      </c>
      <c r="BJ157" s="9">
        <v>5322179</v>
      </c>
      <c r="BK157" s="8">
        <v>0</v>
      </c>
      <c r="BL157" s="9">
        <v>0</v>
      </c>
      <c r="BM157" s="9">
        <v>5322179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>
        <v>985865</v>
      </c>
      <c r="L158" s="8"/>
      <c r="M158" s="9">
        <v>985865</v>
      </c>
      <c r="N158" s="8"/>
      <c r="O158" s="8"/>
      <c r="P158" s="9"/>
      <c r="Q158" s="9">
        <v>985865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299063.26</v>
      </c>
      <c r="BD158" s="8">
        <v>151812.81</v>
      </c>
      <c r="BE158" s="8">
        <v>0</v>
      </c>
      <c r="BF158" s="8">
        <v>0</v>
      </c>
      <c r="BG158" s="8">
        <v>0</v>
      </c>
      <c r="BH158" s="8">
        <v>0</v>
      </c>
      <c r="BI158" s="9">
        <v>450876.07</v>
      </c>
      <c r="BJ158" s="9">
        <v>450876.07</v>
      </c>
      <c r="BK158" s="8">
        <v>534988.93000000005</v>
      </c>
      <c r="BL158" s="9">
        <v>534988.93000000005</v>
      </c>
      <c r="BM158" s="9">
        <v>985865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>
        <v>2649681</v>
      </c>
      <c r="L159" s="8"/>
      <c r="M159" s="9">
        <v>2649681</v>
      </c>
      <c r="N159" s="8"/>
      <c r="O159" s="8"/>
      <c r="P159" s="9"/>
      <c r="Q159" s="9">
        <v>2649681</v>
      </c>
      <c r="R159" s="8">
        <v>0</v>
      </c>
      <c r="S159" s="8">
        <v>0</v>
      </c>
      <c r="T159" s="8">
        <v>950618.6</v>
      </c>
      <c r="U159" s="8">
        <v>0</v>
      </c>
      <c r="V159" s="8">
        <v>0</v>
      </c>
      <c r="W159" s="8">
        <v>15523.38</v>
      </c>
      <c r="X159" s="8">
        <v>0</v>
      </c>
      <c r="Y159" s="8">
        <v>0</v>
      </c>
      <c r="Z159" s="8">
        <v>0</v>
      </c>
      <c r="AA159" s="9">
        <v>966141.98</v>
      </c>
      <c r="AB159" s="8">
        <v>0</v>
      </c>
      <c r="AC159" s="8">
        <v>89503.01</v>
      </c>
      <c r="AD159" s="8">
        <v>229670</v>
      </c>
      <c r="AE159" s="9">
        <v>319173.01</v>
      </c>
      <c r="AF159" s="8">
        <v>395374.87</v>
      </c>
      <c r="AG159" s="8">
        <v>5328.64</v>
      </c>
      <c r="AH159" s="8">
        <v>0</v>
      </c>
      <c r="AI159" s="8">
        <v>0</v>
      </c>
      <c r="AJ159" s="9">
        <v>400703.51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2950</v>
      </c>
      <c r="BC159" s="8">
        <v>415712.5</v>
      </c>
      <c r="BD159" s="8">
        <v>545000</v>
      </c>
      <c r="BE159" s="8">
        <v>0</v>
      </c>
      <c r="BF159" s="8">
        <v>0</v>
      </c>
      <c r="BG159" s="8">
        <v>0</v>
      </c>
      <c r="BH159" s="8">
        <v>0</v>
      </c>
      <c r="BI159" s="9">
        <v>963662.5</v>
      </c>
      <c r="BJ159" s="9">
        <v>2649681</v>
      </c>
      <c r="BK159" s="8">
        <v>0</v>
      </c>
      <c r="BL159" s="9">
        <v>0</v>
      </c>
      <c r="BM159" s="9">
        <v>2649681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>
        <v>216080</v>
      </c>
      <c r="L160" s="8"/>
      <c r="M160" s="9">
        <v>216080</v>
      </c>
      <c r="N160" s="8"/>
      <c r="O160" s="8"/>
      <c r="P160" s="9"/>
      <c r="Q160" s="9">
        <v>216080</v>
      </c>
      <c r="R160" s="8">
        <v>0</v>
      </c>
      <c r="S160" s="8">
        <v>0</v>
      </c>
      <c r="T160" s="8">
        <v>91998.78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91998.78</v>
      </c>
      <c r="AB160" s="8">
        <v>0</v>
      </c>
      <c r="AC160" s="8">
        <v>0</v>
      </c>
      <c r="AD160" s="8">
        <v>0</v>
      </c>
      <c r="AE160" s="9">
        <v>0</v>
      </c>
      <c r="AF160" s="8">
        <v>30219</v>
      </c>
      <c r="AG160" s="8">
        <v>37900.660000000003</v>
      </c>
      <c r="AH160" s="8">
        <v>4894.8100000000004</v>
      </c>
      <c r="AI160" s="8">
        <v>0</v>
      </c>
      <c r="AJ160" s="9">
        <v>73014.47</v>
      </c>
      <c r="AK160" s="8">
        <v>0</v>
      </c>
      <c r="AL160" s="8">
        <v>13178.75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1000</v>
      </c>
      <c r="AS160" s="8">
        <v>0</v>
      </c>
      <c r="AT160" s="9">
        <v>14178.75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19134</v>
      </c>
      <c r="BD160" s="8">
        <v>17754</v>
      </c>
      <c r="BE160" s="8">
        <v>0</v>
      </c>
      <c r="BF160" s="8">
        <v>0</v>
      </c>
      <c r="BG160" s="8">
        <v>0</v>
      </c>
      <c r="BH160" s="8">
        <v>0</v>
      </c>
      <c r="BI160" s="9">
        <v>36888</v>
      </c>
      <c r="BJ160" s="9">
        <v>216080</v>
      </c>
      <c r="BK160" s="8">
        <v>0</v>
      </c>
      <c r="BL160" s="9">
        <v>0</v>
      </c>
      <c r="BM160" s="9">
        <v>216080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>
        <v>4987</v>
      </c>
      <c r="K161" s="8">
        <v>826506</v>
      </c>
      <c r="L161" s="8"/>
      <c r="M161" s="9">
        <v>831493</v>
      </c>
      <c r="N161" s="8"/>
      <c r="O161" s="8"/>
      <c r="P161" s="9"/>
      <c r="Q161" s="9">
        <v>831493</v>
      </c>
      <c r="R161" s="8">
        <v>0</v>
      </c>
      <c r="S161" s="8">
        <v>137760</v>
      </c>
      <c r="T161" s="8">
        <v>36305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174065</v>
      </c>
      <c r="AB161" s="8">
        <v>40358</v>
      </c>
      <c r="AC161" s="8">
        <v>14343</v>
      </c>
      <c r="AD161" s="8">
        <v>25854</v>
      </c>
      <c r="AE161" s="9">
        <v>80555</v>
      </c>
      <c r="AF161" s="8">
        <v>148306</v>
      </c>
      <c r="AG161" s="8">
        <v>10150</v>
      </c>
      <c r="AH161" s="8">
        <v>36110</v>
      </c>
      <c r="AI161" s="8">
        <v>0</v>
      </c>
      <c r="AJ161" s="9">
        <v>194566</v>
      </c>
      <c r="AK161" s="8">
        <v>1999</v>
      </c>
      <c r="AL161" s="8">
        <v>60440</v>
      </c>
      <c r="AM161" s="8">
        <v>0</v>
      </c>
      <c r="AN161" s="8">
        <v>0</v>
      </c>
      <c r="AO161" s="8">
        <v>103</v>
      </c>
      <c r="AP161" s="8">
        <v>0</v>
      </c>
      <c r="AQ161" s="8">
        <v>0</v>
      </c>
      <c r="AR161" s="8">
        <v>0</v>
      </c>
      <c r="AS161" s="8">
        <v>0</v>
      </c>
      <c r="AT161" s="9">
        <v>62542</v>
      </c>
      <c r="AU161" s="8">
        <v>0</v>
      </c>
      <c r="AV161" s="8">
        <v>0</v>
      </c>
      <c r="AW161" s="8">
        <v>12277</v>
      </c>
      <c r="AX161" s="8">
        <v>0</v>
      </c>
      <c r="AY161" s="8">
        <v>0</v>
      </c>
      <c r="AZ161" s="8">
        <v>0</v>
      </c>
      <c r="BA161" s="9">
        <v>12277</v>
      </c>
      <c r="BB161" s="8">
        <v>0</v>
      </c>
      <c r="BC161" s="8">
        <v>158155</v>
      </c>
      <c r="BD161" s="8">
        <v>149333</v>
      </c>
      <c r="BE161" s="8">
        <v>0</v>
      </c>
      <c r="BF161" s="8">
        <v>0</v>
      </c>
      <c r="BG161" s="8">
        <v>0</v>
      </c>
      <c r="BH161" s="8">
        <v>0</v>
      </c>
      <c r="BI161" s="9">
        <v>307488</v>
      </c>
      <c r="BJ161" s="9">
        <v>831493</v>
      </c>
      <c r="BK161" s="8">
        <v>0</v>
      </c>
      <c r="BL161" s="9">
        <v>0</v>
      </c>
      <c r="BM161" s="9">
        <v>831493</v>
      </c>
    </row>
    <row r="162" spans="1:65">
      <c r="B162" s="8" t="s">
        <v>384</v>
      </c>
      <c r="C162" s="9" t="s">
        <v>385</v>
      </c>
      <c r="D162" s="9">
        <v>4713152.0999999996</v>
      </c>
      <c r="E162" s="8"/>
      <c r="F162" s="33"/>
      <c r="G162" s="34"/>
      <c r="H162" s="8"/>
      <c r="I162" s="9"/>
      <c r="J162" s="8"/>
      <c r="K162" s="8">
        <v>1411521.25</v>
      </c>
      <c r="L162" s="8"/>
      <c r="M162" s="9">
        <v>1411521.25</v>
      </c>
      <c r="N162" s="8"/>
      <c r="O162" s="8"/>
      <c r="P162" s="9"/>
      <c r="Q162" s="9">
        <v>6124673.3499999996</v>
      </c>
      <c r="R162" s="8">
        <v>0</v>
      </c>
      <c r="S162" s="8">
        <v>0</v>
      </c>
      <c r="T162" s="8">
        <v>0</v>
      </c>
      <c r="U162" s="8">
        <v>33945.57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33945.57</v>
      </c>
      <c r="AB162" s="8">
        <v>8041.63</v>
      </c>
      <c r="AC162" s="8">
        <v>2397.38</v>
      </c>
      <c r="AD162" s="8">
        <v>7928.77</v>
      </c>
      <c r="AE162" s="9">
        <v>18367.78</v>
      </c>
      <c r="AF162" s="8">
        <v>123510.39</v>
      </c>
      <c r="AG162" s="8">
        <v>100285.49</v>
      </c>
      <c r="AH162" s="8">
        <v>433050.09</v>
      </c>
      <c r="AI162" s="8">
        <v>0</v>
      </c>
      <c r="AJ162" s="9">
        <v>656845.97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709159.32</v>
      </c>
      <c r="BK162" s="8">
        <v>0</v>
      </c>
      <c r="BL162" s="9">
        <v>0</v>
      </c>
      <c r="BM162" s="9">
        <v>709159.32</v>
      </c>
    </row>
    <row r="163" spans="1:65" s="25" customFormat="1">
      <c r="A163"/>
      <c r="B163" s="16"/>
      <c r="C163" s="16" t="s">
        <v>402</v>
      </c>
      <c r="D163" s="22">
        <f>SUM(D49:D162)</f>
        <v>5867961.3199999994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198001.87</v>
      </c>
      <c r="I163" s="22">
        <f t="shared" si="1"/>
        <v>198001.87</v>
      </c>
      <c r="J163" s="22">
        <f t="shared" si="1"/>
        <v>14054</v>
      </c>
      <c r="K163" s="22">
        <f t="shared" si="1"/>
        <v>210299653.50999999</v>
      </c>
      <c r="L163" s="22">
        <f t="shared" si="1"/>
        <v>0</v>
      </c>
      <c r="M163" s="22">
        <f t="shared" si="1"/>
        <v>210313707.50999999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216379670.69999996</v>
      </c>
      <c r="R163" s="22">
        <f t="shared" si="1"/>
        <v>1152853.1499999999</v>
      </c>
      <c r="S163" s="22">
        <f t="shared" si="1"/>
        <v>2401063.4700000002</v>
      </c>
      <c r="T163" s="22">
        <f t="shared" si="1"/>
        <v>40703207.420000009</v>
      </c>
      <c r="U163" s="22">
        <f t="shared" si="1"/>
        <v>261158.17</v>
      </c>
      <c r="V163" s="22">
        <f t="shared" si="1"/>
        <v>1386546.5499999998</v>
      </c>
      <c r="W163" s="22">
        <f t="shared" si="1"/>
        <v>817628.83000000007</v>
      </c>
      <c r="X163" s="22">
        <f t="shared" si="1"/>
        <v>441189.05000000005</v>
      </c>
      <c r="Y163" s="22">
        <f t="shared" si="1"/>
        <v>2940152.7800000003</v>
      </c>
      <c r="Z163" s="22">
        <f t="shared" si="1"/>
        <v>18412.09</v>
      </c>
      <c r="AA163" s="22">
        <f t="shared" si="1"/>
        <v>50122211.510000005</v>
      </c>
      <c r="AB163" s="22">
        <f t="shared" si="1"/>
        <v>1774851.17</v>
      </c>
      <c r="AC163" s="22">
        <f t="shared" si="1"/>
        <v>2968049.8099999991</v>
      </c>
      <c r="AD163" s="22">
        <f t="shared" si="1"/>
        <v>6572229.330000001</v>
      </c>
      <c r="AE163" s="22">
        <f t="shared" si="1"/>
        <v>11315130.309999999</v>
      </c>
      <c r="AF163" s="22">
        <f t="shared" si="1"/>
        <v>13524057.159999998</v>
      </c>
      <c r="AG163" s="22">
        <f t="shared" si="1"/>
        <v>18521926.569999997</v>
      </c>
      <c r="AH163" s="22">
        <f t="shared" si="1"/>
        <v>3053620.2</v>
      </c>
      <c r="AI163" s="22">
        <f t="shared" si="1"/>
        <v>58007.740000000005</v>
      </c>
      <c r="AJ163" s="22">
        <f t="shared" si="1"/>
        <v>35157611.669999994</v>
      </c>
      <c r="AK163" s="22">
        <f t="shared" si="1"/>
        <v>2098915.2199999997</v>
      </c>
      <c r="AL163" s="22">
        <f t="shared" si="1"/>
        <v>4086411.03</v>
      </c>
      <c r="AM163" s="22">
        <f t="shared" si="1"/>
        <v>614</v>
      </c>
      <c r="AN163" s="22">
        <f t="shared" si="1"/>
        <v>0</v>
      </c>
      <c r="AO163" s="22">
        <f t="shared" si="1"/>
        <v>4035753.52</v>
      </c>
      <c r="AP163" s="22">
        <f t="shared" si="1"/>
        <v>20908</v>
      </c>
      <c r="AQ163" s="22">
        <f t="shared" si="1"/>
        <v>206158</v>
      </c>
      <c r="AR163" s="22">
        <f t="shared" si="1"/>
        <v>181997.2</v>
      </c>
      <c r="AS163" s="22">
        <f t="shared" si="1"/>
        <v>408649.42999999993</v>
      </c>
      <c r="AT163" s="22">
        <f t="shared" si="1"/>
        <v>11039406.4</v>
      </c>
      <c r="AU163" s="22">
        <f t="shared" si="1"/>
        <v>1768536.7000000002</v>
      </c>
      <c r="AV163" s="22">
        <f t="shared" si="1"/>
        <v>1850322.4899999998</v>
      </c>
      <c r="AW163" s="22">
        <f t="shared" si="1"/>
        <v>1912118.2300000002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5530977.4199999999</v>
      </c>
      <c r="BB163" s="22">
        <f t="shared" si="1"/>
        <v>557367.27</v>
      </c>
      <c r="BC163" s="22">
        <f t="shared" si="1"/>
        <v>47081950.25999999</v>
      </c>
      <c r="BD163" s="22">
        <f t="shared" si="1"/>
        <v>26492079.839999996</v>
      </c>
      <c r="BE163" s="22">
        <f t="shared" si="1"/>
        <v>0</v>
      </c>
      <c r="BF163" s="22">
        <f t="shared" si="1"/>
        <v>-17312.59</v>
      </c>
      <c r="BG163" s="22">
        <f t="shared" si="1"/>
        <v>-44498.400000000001</v>
      </c>
      <c r="BH163" s="22">
        <f t="shared" si="1"/>
        <v>524527.10000000009</v>
      </c>
      <c r="BI163" s="22">
        <f t="shared" si="1"/>
        <v>74594113.479999974</v>
      </c>
      <c r="BJ163" s="22">
        <f t="shared" si="1"/>
        <v>187759450.78999999</v>
      </c>
      <c r="BK163" s="22">
        <f t="shared" si="1"/>
        <v>21265799.610000003</v>
      </c>
      <c r="BL163" s="22">
        <f t="shared" si="1"/>
        <v>21265799.610000003</v>
      </c>
      <c r="BM163" s="22">
        <f t="shared" si="1"/>
        <v>209025250.40000001</v>
      </c>
    </row>
    <row r="164" spans="1:65" s="25" customFormat="1">
      <c r="A164"/>
      <c r="B164" s="16"/>
      <c r="C164" s="16" t="s">
        <v>398</v>
      </c>
      <c r="D164" s="16">
        <f>D163+D48</f>
        <v>5867961.3199999994</v>
      </c>
      <c r="E164" s="16">
        <f t="shared" ref="E164:BM164" si="2">E163+E48</f>
        <v>0</v>
      </c>
      <c r="F164" s="16">
        <f t="shared" si="2"/>
        <v>0</v>
      </c>
      <c r="G164" s="16">
        <f t="shared" si="2"/>
        <v>0</v>
      </c>
      <c r="H164" s="16">
        <f t="shared" si="2"/>
        <v>198001.87</v>
      </c>
      <c r="I164" s="16">
        <f t="shared" si="2"/>
        <v>198001.87</v>
      </c>
      <c r="J164" s="16">
        <f t="shared" si="2"/>
        <v>14054</v>
      </c>
      <c r="K164" s="16">
        <f t="shared" si="2"/>
        <v>210299653.50999999</v>
      </c>
      <c r="L164" s="16">
        <f t="shared" si="2"/>
        <v>0</v>
      </c>
      <c r="M164" s="16">
        <f t="shared" si="2"/>
        <v>210313707.50999999</v>
      </c>
      <c r="N164" s="16">
        <f t="shared" si="2"/>
        <v>0</v>
      </c>
      <c r="O164" s="16">
        <f t="shared" si="2"/>
        <v>0</v>
      </c>
      <c r="P164" s="16">
        <f t="shared" si="2"/>
        <v>0</v>
      </c>
      <c r="Q164" s="16">
        <f t="shared" si="2"/>
        <v>216379670.69999996</v>
      </c>
      <c r="R164" s="16">
        <f t="shared" si="2"/>
        <v>1152853.1499999999</v>
      </c>
      <c r="S164" s="16">
        <f t="shared" si="2"/>
        <v>2401063.4700000002</v>
      </c>
      <c r="T164" s="16">
        <f t="shared" si="2"/>
        <v>40703207.420000009</v>
      </c>
      <c r="U164" s="16">
        <f t="shared" si="2"/>
        <v>261158.17</v>
      </c>
      <c r="V164" s="16">
        <f t="shared" si="2"/>
        <v>1386546.5499999998</v>
      </c>
      <c r="W164" s="16">
        <f t="shared" si="2"/>
        <v>817628.83000000007</v>
      </c>
      <c r="X164" s="16">
        <f t="shared" si="2"/>
        <v>441189.05000000005</v>
      </c>
      <c r="Y164" s="16">
        <f t="shared" si="2"/>
        <v>2940152.7800000003</v>
      </c>
      <c r="Z164" s="16">
        <f t="shared" si="2"/>
        <v>18412.09</v>
      </c>
      <c r="AA164" s="16">
        <f t="shared" si="2"/>
        <v>50122211.510000005</v>
      </c>
      <c r="AB164" s="16">
        <f t="shared" si="2"/>
        <v>1774851.17</v>
      </c>
      <c r="AC164" s="16">
        <f t="shared" si="2"/>
        <v>2968049.8099999991</v>
      </c>
      <c r="AD164" s="16">
        <f t="shared" si="2"/>
        <v>6572229.330000001</v>
      </c>
      <c r="AE164" s="16">
        <f t="shared" si="2"/>
        <v>11315130.309999999</v>
      </c>
      <c r="AF164" s="16">
        <f t="shared" si="2"/>
        <v>13524057.159999998</v>
      </c>
      <c r="AG164" s="16">
        <f t="shared" si="2"/>
        <v>18521926.569999997</v>
      </c>
      <c r="AH164" s="16">
        <f t="shared" si="2"/>
        <v>3053620.2</v>
      </c>
      <c r="AI164" s="16">
        <f t="shared" si="2"/>
        <v>58007.740000000005</v>
      </c>
      <c r="AJ164" s="16">
        <f t="shared" si="2"/>
        <v>35157611.669999994</v>
      </c>
      <c r="AK164" s="16">
        <f t="shared" si="2"/>
        <v>2098915.2199999997</v>
      </c>
      <c r="AL164" s="16">
        <f t="shared" si="2"/>
        <v>4086411.03</v>
      </c>
      <c r="AM164" s="16">
        <f t="shared" si="2"/>
        <v>614</v>
      </c>
      <c r="AN164" s="16">
        <f t="shared" si="2"/>
        <v>0</v>
      </c>
      <c r="AO164" s="16">
        <f t="shared" si="2"/>
        <v>4035753.52</v>
      </c>
      <c r="AP164" s="16">
        <f t="shared" si="2"/>
        <v>20908</v>
      </c>
      <c r="AQ164" s="16">
        <f t="shared" si="2"/>
        <v>206158</v>
      </c>
      <c r="AR164" s="16">
        <f t="shared" si="2"/>
        <v>181997.2</v>
      </c>
      <c r="AS164" s="16">
        <f t="shared" si="2"/>
        <v>408649.42999999993</v>
      </c>
      <c r="AT164" s="16">
        <f t="shared" si="2"/>
        <v>11039406.4</v>
      </c>
      <c r="AU164" s="16">
        <f t="shared" si="2"/>
        <v>1768536.7000000002</v>
      </c>
      <c r="AV164" s="16">
        <f t="shared" si="2"/>
        <v>1850322.4899999998</v>
      </c>
      <c r="AW164" s="16">
        <f t="shared" si="2"/>
        <v>1912118.2300000002</v>
      </c>
      <c r="AX164" s="16">
        <f t="shared" si="2"/>
        <v>0</v>
      </c>
      <c r="AY164" s="16">
        <f t="shared" si="2"/>
        <v>0</v>
      </c>
      <c r="AZ164" s="16">
        <f t="shared" si="2"/>
        <v>0</v>
      </c>
      <c r="BA164" s="16">
        <f t="shared" si="2"/>
        <v>5530977.4199999999</v>
      </c>
      <c r="BB164" s="16">
        <f t="shared" si="2"/>
        <v>557367.27</v>
      </c>
      <c r="BC164" s="16">
        <f t="shared" si="2"/>
        <v>47081950.25999999</v>
      </c>
      <c r="BD164" s="16">
        <f t="shared" si="2"/>
        <v>26492079.839999996</v>
      </c>
      <c r="BE164" s="16">
        <f t="shared" si="2"/>
        <v>0</v>
      </c>
      <c r="BF164" s="16">
        <f t="shared" si="2"/>
        <v>-17312.59</v>
      </c>
      <c r="BG164" s="16">
        <f t="shared" si="2"/>
        <v>-44498.400000000001</v>
      </c>
      <c r="BH164" s="16">
        <f t="shared" si="2"/>
        <v>524527.10000000009</v>
      </c>
      <c r="BI164" s="16">
        <f t="shared" si="2"/>
        <v>74594113.479999974</v>
      </c>
      <c r="BJ164" s="16">
        <f t="shared" si="2"/>
        <v>187759450.78999999</v>
      </c>
      <c r="BK164" s="16">
        <f t="shared" si="2"/>
        <v>21265799.610000003</v>
      </c>
      <c r="BL164" s="16">
        <f t="shared" si="2"/>
        <v>21265799.610000003</v>
      </c>
      <c r="BM164" s="16">
        <f t="shared" si="2"/>
        <v>209025250.40000001</v>
      </c>
    </row>
  </sheetData>
  <mergeCells count="175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5:G145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3:C3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164"/>
  <sheetViews>
    <sheetView showGridLines="0" topLeftCell="A129" workbookViewId="0">
      <selection activeCell="BN163" sqref="BN163:XFD164"/>
    </sheetView>
  </sheetViews>
  <sheetFormatPr defaultRowHeight="15"/>
  <cols>
    <col min="1" max="1" width="3.42578125" customWidth="1"/>
    <col min="2" max="2" width="13.710937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4" t="s">
        <v>408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38.25" customHeight="1">
      <c r="B4" s="52" t="s">
        <v>409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/>
      <c r="L7" s="12"/>
      <c r="M7" s="11"/>
      <c r="N7" s="12"/>
      <c r="O7" s="12"/>
      <c r="P7" s="11"/>
      <c r="Q7" s="11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0</v>
      </c>
      <c r="AG7" s="12">
        <v>0</v>
      </c>
      <c r="AH7" s="12">
        <v>0</v>
      </c>
      <c r="AI7" s="12">
        <v>0</v>
      </c>
      <c r="AJ7" s="11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0</v>
      </c>
      <c r="BK7" s="12">
        <v>0</v>
      </c>
      <c r="BL7" s="11">
        <v>0</v>
      </c>
      <c r="BM7" s="11">
        <v>0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/>
      <c r="L9" s="8"/>
      <c r="M9" s="9"/>
      <c r="N9" s="8"/>
      <c r="O9" s="8"/>
      <c r="P9" s="9"/>
      <c r="Q9" s="9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0</v>
      </c>
      <c r="AB9" s="8">
        <v>0</v>
      </c>
      <c r="AC9" s="8">
        <v>0</v>
      </c>
      <c r="AD9" s="8">
        <v>0</v>
      </c>
      <c r="AE9" s="9">
        <v>0</v>
      </c>
      <c r="AF9" s="8">
        <v>0</v>
      </c>
      <c r="AG9" s="8">
        <v>0</v>
      </c>
      <c r="AH9" s="8">
        <v>0</v>
      </c>
      <c r="AI9" s="8">
        <v>0</v>
      </c>
      <c r="AJ9" s="9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0</v>
      </c>
      <c r="BK9" s="8">
        <v>0</v>
      </c>
      <c r="BL9" s="9">
        <v>0</v>
      </c>
      <c r="BM9" s="9">
        <v>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/>
      <c r="M10" s="9"/>
      <c r="N10" s="8"/>
      <c r="O10" s="8"/>
      <c r="P10" s="9"/>
      <c r="Q10" s="9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0</v>
      </c>
      <c r="AB10" s="8">
        <v>0</v>
      </c>
      <c r="AC10" s="8">
        <v>0</v>
      </c>
      <c r="AD10" s="8">
        <v>0</v>
      </c>
      <c r="AE10" s="9">
        <v>0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0</v>
      </c>
      <c r="BJ10" s="9">
        <v>0</v>
      </c>
      <c r="BK10" s="8">
        <v>0</v>
      </c>
      <c r="BL10" s="9">
        <v>0</v>
      </c>
      <c r="BM10" s="9">
        <v>0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/>
      <c r="L13" s="8"/>
      <c r="M13" s="9"/>
      <c r="N13" s="8"/>
      <c r="O13" s="8"/>
      <c r="P13" s="9"/>
      <c r="Q13" s="9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0</v>
      </c>
      <c r="AB13" s="8">
        <v>0</v>
      </c>
      <c r="AC13" s="8">
        <v>0</v>
      </c>
      <c r="AD13" s="8">
        <v>0</v>
      </c>
      <c r="AE13" s="9">
        <v>0</v>
      </c>
      <c r="AF13" s="8">
        <v>0</v>
      </c>
      <c r="AG13" s="8">
        <v>0</v>
      </c>
      <c r="AH13" s="8">
        <v>0</v>
      </c>
      <c r="AI13" s="8">
        <v>0</v>
      </c>
      <c r="AJ13" s="9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0</v>
      </c>
      <c r="BK13" s="8">
        <v>0</v>
      </c>
      <c r="BL13" s="9">
        <v>0</v>
      </c>
      <c r="BM13" s="9">
        <v>0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/>
      <c r="L18" s="8"/>
      <c r="M18" s="9"/>
      <c r="N18" s="8"/>
      <c r="O18" s="8"/>
      <c r="P18" s="9"/>
      <c r="Q18" s="9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0</v>
      </c>
      <c r="AB18" s="8">
        <v>0</v>
      </c>
      <c r="AC18" s="8">
        <v>0</v>
      </c>
      <c r="AD18" s="8">
        <v>0</v>
      </c>
      <c r="AE18" s="9">
        <v>0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0</v>
      </c>
      <c r="BK18" s="8">
        <v>0</v>
      </c>
      <c r="BL18" s="9">
        <v>0</v>
      </c>
      <c r="BM18" s="9">
        <v>0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/>
      <c r="M19" s="9"/>
      <c r="N19" s="8"/>
      <c r="O19" s="8"/>
      <c r="P19" s="9"/>
      <c r="Q19" s="9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0</v>
      </c>
      <c r="BK19" s="8">
        <v>0</v>
      </c>
      <c r="BL19" s="9">
        <v>0</v>
      </c>
      <c r="BM19" s="9">
        <v>0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/>
      <c r="M20" s="9"/>
      <c r="N20" s="8"/>
      <c r="O20" s="8"/>
      <c r="P20" s="9"/>
      <c r="Q20" s="9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0</v>
      </c>
      <c r="AB20" s="8">
        <v>0</v>
      </c>
      <c r="AC20" s="8">
        <v>0</v>
      </c>
      <c r="AD20" s="8">
        <v>0</v>
      </c>
      <c r="AE20" s="9">
        <v>0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0</v>
      </c>
      <c r="BJ20" s="9">
        <v>0</v>
      </c>
      <c r="BK20" s="8">
        <v>0</v>
      </c>
      <c r="BL20" s="9">
        <v>0</v>
      </c>
      <c r="BM20" s="9">
        <v>0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/>
      <c r="L25" s="8"/>
      <c r="M25" s="9"/>
      <c r="N25" s="8"/>
      <c r="O25" s="8"/>
      <c r="P25" s="9"/>
      <c r="Q25" s="9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9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0</v>
      </c>
      <c r="BK25" s="8">
        <v>0</v>
      </c>
      <c r="BL25" s="9">
        <v>0</v>
      </c>
      <c r="BM25" s="9">
        <v>0</v>
      </c>
    </row>
    <row r="26" spans="2:65">
      <c r="B26" s="8" t="s">
        <v>112</v>
      </c>
      <c r="C26" s="9" t="s">
        <v>113</v>
      </c>
      <c r="D26" s="9">
        <v>53604.92</v>
      </c>
      <c r="E26" s="8">
        <v>30000</v>
      </c>
      <c r="F26" s="33"/>
      <c r="G26" s="34"/>
      <c r="H26" s="8">
        <v>9853.9500000000007</v>
      </c>
      <c r="I26" s="9">
        <v>39853.949999999997</v>
      </c>
      <c r="J26" s="8"/>
      <c r="K26" s="8"/>
      <c r="L26" s="8"/>
      <c r="M26" s="9"/>
      <c r="N26" s="8"/>
      <c r="O26" s="8"/>
      <c r="P26" s="9"/>
      <c r="Q26" s="9">
        <v>93458.87</v>
      </c>
      <c r="R26" s="8">
        <v>0</v>
      </c>
      <c r="S26" s="8">
        <v>0</v>
      </c>
      <c r="T26" s="8">
        <v>10585.88</v>
      </c>
      <c r="U26" s="8">
        <v>0</v>
      </c>
      <c r="V26" s="8">
        <v>0</v>
      </c>
      <c r="W26" s="8">
        <v>1625.66</v>
      </c>
      <c r="X26" s="8">
        <v>0</v>
      </c>
      <c r="Y26" s="8">
        <v>0</v>
      </c>
      <c r="Z26" s="8">
        <v>0</v>
      </c>
      <c r="AA26" s="9">
        <v>12211.54</v>
      </c>
      <c r="AB26" s="8">
        <v>514.16999999999996</v>
      </c>
      <c r="AC26" s="8">
        <v>302.89999999999998</v>
      </c>
      <c r="AD26" s="8">
        <v>16.13</v>
      </c>
      <c r="AE26" s="9">
        <v>833.2</v>
      </c>
      <c r="AF26" s="8">
        <v>6117.59</v>
      </c>
      <c r="AG26" s="8">
        <v>0</v>
      </c>
      <c r="AH26" s="8">
        <v>0</v>
      </c>
      <c r="AI26" s="8">
        <v>5441.8</v>
      </c>
      <c r="AJ26" s="9">
        <v>11559.39</v>
      </c>
      <c r="AK26" s="8">
        <v>6424.86</v>
      </c>
      <c r="AL26" s="8">
        <v>0</v>
      </c>
      <c r="AM26" s="8">
        <v>0</v>
      </c>
      <c r="AN26" s="8">
        <v>0</v>
      </c>
      <c r="AO26" s="8">
        <v>0</v>
      </c>
      <c r="AP26" s="8">
        <v>2000.23</v>
      </c>
      <c r="AQ26" s="8">
        <v>0</v>
      </c>
      <c r="AR26" s="8">
        <v>0</v>
      </c>
      <c r="AS26" s="8">
        <v>0</v>
      </c>
      <c r="AT26" s="9">
        <v>8425.09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33029.22</v>
      </c>
      <c r="BK26" s="8">
        <v>0</v>
      </c>
      <c r="BL26" s="9">
        <v>0</v>
      </c>
      <c r="BM26" s="9">
        <v>33029.22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/>
      <c r="L37" s="8"/>
      <c r="M37" s="9"/>
      <c r="N37" s="8"/>
      <c r="O37" s="8"/>
      <c r="P37" s="9"/>
      <c r="Q37" s="9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0</v>
      </c>
      <c r="AB37" s="8">
        <v>0</v>
      </c>
      <c r="AC37" s="8">
        <v>0</v>
      </c>
      <c r="AD37" s="8">
        <v>0</v>
      </c>
      <c r="AE37" s="9">
        <v>0</v>
      </c>
      <c r="AF37" s="8">
        <v>0</v>
      </c>
      <c r="AG37" s="8">
        <v>0</v>
      </c>
      <c r="AH37" s="8">
        <v>0</v>
      </c>
      <c r="AI37" s="8">
        <v>0</v>
      </c>
      <c r="AJ37" s="9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0</v>
      </c>
      <c r="BK37" s="8">
        <v>0</v>
      </c>
      <c r="BL37" s="9">
        <v>0</v>
      </c>
      <c r="BM37" s="9">
        <v>0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/>
      <c r="M39" s="9"/>
      <c r="N39" s="8"/>
      <c r="O39" s="8"/>
      <c r="P39" s="9"/>
      <c r="Q39" s="9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0</v>
      </c>
      <c r="BK39" s="8">
        <v>0</v>
      </c>
      <c r="BL39" s="9">
        <v>0</v>
      </c>
      <c r="BM39" s="9">
        <v>0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/>
      <c r="F41" s="33"/>
      <c r="G41" s="34"/>
      <c r="H41" s="8"/>
      <c r="I41" s="9"/>
      <c r="J41" s="8"/>
      <c r="K41" s="8"/>
      <c r="L41" s="8"/>
      <c r="M41" s="9"/>
      <c r="N41" s="8"/>
      <c r="O41" s="8"/>
      <c r="P41" s="9"/>
      <c r="Q41" s="9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0</v>
      </c>
      <c r="AB41" s="8">
        <v>0</v>
      </c>
      <c r="AC41" s="8">
        <v>0</v>
      </c>
      <c r="AD41" s="8">
        <v>0</v>
      </c>
      <c r="AE41" s="9">
        <v>0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0</v>
      </c>
      <c r="BK41" s="8">
        <v>0</v>
      </c>
      <c r="BL41" s="9">
        <v>0</v>
      </c>
      <c r="BM41" s="9">
        <v>0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>
        <v>99728</v>
      </c>
      <c r="K46" s="8"/>
      <c r="L46" s="8"/>
      <c r="M46" s="9">
        <v>99728</v>
      </c>
      <c r="N46" s="8"/>
      <c r="O46" s="8"/>
      <c r="P46" s="9"/>
      <c r="Q46" s="9">
        <v>99728</v>
      </c>
      <c r="R46" s="8">
        <v>0</v>
      </c>
      <c r="S46" s="8">
        <v>0</v>
      </c>
      <c r="T46" s="8">
        <v>43874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43874</v>
      </c>
      <c r="AB46" s="8">
        <v>8819</v>
      </c>
      <c r="AC46" s="8">
        <v>3356</v>
      </c>
      <c r="AD46" s="8">
        <v>117</v>
      </c>
      <c r="AE46" s="9">
        <v>12292</v>
      </c>
      <c r="AF46" s="8">
        <v>29700</v>
      </c>
      <c r="AG46" s="8">
        <v>0</v>
      </c>
      <c r="AH46" s="8">
        <v>0</v>
      </c>
      <c r="AI46" s="8">
        <v>8</v>
      </c>
      <c r="AJ46" s="9">
        <v>29708</v>
      </c>
      <c r="AK46" s="8">
        <v>1471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1471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12384</v>
      </c>
      <c r="BH46" s="8">
        <v>0</v>
      </c>
      <c r="BI46" s="9">
        <v>12384</v>
      </c>
      <c r="BJ46" s="9">
        <v>99729</v>
      </c>
      <c r="BK46" s="8">
        <v>0</v>
      </c>
      <c r="BL46" s="9">
        <v>0</v>
      </c>
      <c r="BM46" s="9">
        <v>99729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/>
      <c r="L47" s="8"/>
      <c r="M47" s="9"/>
      <c r="N47" s="8"/>
      <c r="O47" s="8"/>
      <c r="P47" s="9"/>
      <c r="Q47" s="9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0</v>
      </c>
      <c r="AB47" s="8">
        <v>0</v>
      </c>
      <c r="AC47" s="8">
        <v>0</v>
      </c>
      <c r="AD47" s="8">
        <v>0</v>
      </c>
      <c r="AE47" s="9">
        <v>0</v>
      </c>
      <c r="AF47" s="8">
        <v>0</v>
      </c>
      <c r="AG47" s="8">
        <v>0</v>
      </c>
      <c r="AH47" s="8">
        <v>0</v>
      </c>
      <c r="AI47" s="8">
        <v>0</v>
      </c>
      <c r="AJ47" s="9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0</v>
      </c>
      <c r="BK47" s="8">
        <v>0</v>
      </c>
      <c r="BL47" s="9">
        <v>0</v>
      </c>
      <c r="BM47" s="9">
        <v>0</v>
      </c>
    </row>
    <row r="48" spans="1:65" s="25" customFormat="1">
      <c r="A48"/>
      <c r="B48" s="14"/>
      <c r="C48" s="15" t="s">
        <v>396</v>
      </c>
      <c r="D48" s="18">
        <f>SUM(D7:D47)</f>
        <v>53604.92</v>
      </c>
      <c r="E48" s="18">
        <f t="shared" ref="E48:BM48" si="0">SUM(E7:E47)</f>
        <v>30000</v>
      </c>
      <c r="F48" s="18">
        <f t="shared" si="0"/>
        <v>0</v>
      </c>
      <c r="G48" s="18">
        <f t="shared" si="0"/>
        <v>0</v>
      </c>
      <c r="H48" s="18">
        <f t="shared" si="0"/>
        <v>9853.9500000000007</v>
      </c>
      <c r="I48" s="18">
        <f t="shared" si="0"/>
        <v>39853.949999999997</v>
      </c>
      <c r="J48" s="18">
        <f t="shared" si="0"/>
        <v>99728</v>
      </c>
      <c r="K48" s="18">
        <f t="shared" si="0"/>
        <v>0</v>
      </c>
      <c r="L48" s="18">
        <f t="shared" si="0"/>
        <v>0</v>
      </c>
      <c r="M48" s="18">
        <f t="shared" si="0"/>
        <v>99728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193186.87</v>
      </c>
      <c r="R48" s="18">
        <f t="shared" si="0"/>
        <v>0</v>
      </c>
      <c r="S48" s="18">
        <f t="shared" si="0"/>
        <v>0</v>
      </c>
      <c r="T48" s="18">
        <f t="shared" si="0"/>
        <v>54459.88</v>
      </c>
      <c r="U48" s="18">
        <f t="shared" si="0"/>
        <v>0</v>
      </c>
      <c r="V48" s="18">
        <f t="shared" si="0"/>
        <v>0</v>
      </c>
      <c r="W48" s="18">
        <f t="shared" si="0"/>
        <v>1625.66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56085.54</v>
      </c>
      <c r="AB48" s="18">
        <f t="shared" si="0"/>
        <v>9333.17</v>
      </c>
      <c r="AC48" s="18">
        <f t="shared" si="0"/>
        <v>3658.9</v>
      </c>
      <c r="AD48" s="18">
        <f t="shared" si="0"/>
        <v>133.13</v>
      </c>
      <c r="AE48" s="18">
        <f t="shared" si="0"/>
        <v>13125.2</v>
      </c>
      <c r="AF48" s="18">
        <f t="shared" si="0"/>
        <v>35817.589999999997</v>
      </c>
      <c r="AG48" s="18">
        <f t="shared" si="0"/>
        <v>0</v>
      </c>
      <c r="AH48" s="18">
        <f t="shared" si="0"/>
        <v>0</v>
      </c>
      <c r="AI48" s="18">
        <f t="shared" si="0"/>
        <v>5449.8</v>
      </c>
      <c r="AJ48" s="18">
        <f t="shared" si="0"/>
        <v>41267.39</v>
      </c>
      <c r="AK48" s="18">
        <f t="shared" si="0"/>
        <v>7895.86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2000.23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9896.09</v>
      </c>
      <c r="AU48" s="18">
        <f t="shared" si="0"/>
        <v>0</v>
      </c>
      <c r="AV48" s="18">
        <f t="shared" si="0"/>
        <v>0</v>
      </c>
      <c r="AW48" s="18">
        <f t="shared" si="0"/>
        <v>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0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12384</v>
      </c>
      <c r="BH48" s="18">
        <f t="shared" si="0"/>
        <v>0</v>
      </c>
      <c r="BI48" s="18">
        <f t="shared" si="0"/>
        <v>12384</v>
      </c>
      <c r="BJ48" s="18">
        <f t="shared" si="0"/>
        <v>132758.22</v>
      </c>
      <c r="BK48" s="18">
        <f t="shared" si="0"/>
        <v>0</v>
      </c>
      <c r="BL48" s="18">
        <f t="shared" si="0"/>
        <v>0</v>
      </c>
      <c r="BM48" s="18">
        <f t="shared" si="0"/>
        <v>132758.22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396</v>
      </c>
      <c r="D163" s="22">
        <f>SUM(D49:D162)</f>
        <v>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0</v>
      </c>
      <c r="L163" s="22">
        <f t="shared" si="1"/>
        <v>0</v>
      </c>
      <c r="M163" s="22">
        <f t="shared" si="1"/>
        <v>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0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0</v>
      </c>
      <c r="AB163" s="22">
        <f t="shared" si="1"/>
        <v>0</v>
      </c>
      <c r="AC163" s="22">
        <f t="shared" si="1"/>
        <v>0</v>
      </c>
      <c r="AD163" s="22">
        <f t="shared" si="1"/>
        <v>0</v>
      </c>
      <c r="AE163" s="22">
        <f t="shared" si="1"/>
        <v>0</v>
      </c>
      <c r="AF163" s="22">
        <f t="shared" si="1"/>
        <v>0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0</v>
      </c>
      <c r="AK163" s="22">
        <f t="shared" si="1"/>
        <v>0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0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0</v>
      </c>
      <c r="BK163" s="22">
        <f t="shared" si="1"/>
        <v>0</v>
      </c>
      <c r="BL163" s="22">
        <f t="shared" si="1"/>
        <v>0</v>
      </c>
      <c r="BM163" s="22">
        <f t="shared" si="1"/>
        <v>0</v>
      </c>
    </row>
    <row r="164" spans="1:65" s="25" customFormat="1">
      <c r="A164"/>
      <c r="B164" s="16"/>
      <c r="C164" s="16" t="s">
        <v>398</v>
      </c>
      <c r="D164" s="22">
        <f>D163+D48</f>
        <v>53604.92</v>
      </c>
      <c r="E164" s="22">
        <f t="shared" ref="E164:BM164" si="2">E163+E48</f>
        <v>30000</v>
      </c>
      <c r="F164" s="22">
        <f t="shared" si="2"/>
        <v>0</v>
      </c>
      <c r="G164" s="22">
        <f t="shared" si="2"/>
        <v>0</v>
      </c>
      <c r="H164" s="22">
        <f t="shared" si="2"/>
        <v>9853.9500000000007</v>
      </c>
      <c r="I164" s="22">
        <f t="shared" si="2"/>
        <v>39853.949999999997</v>
      </c>
      <c r="J164" s="22">
        <f t="shared" si="2"/>
        <v>99728</v>
      </c>
      <c r="K164" s="22">
        <f t="shared" si="2"/>
        <v>0</v>
      </c>
      <c r="L164" s="22">
        <f t="shared" si="2"/>
        <v>0</v>
      </c>
      <c r="M164" s="22">
        <f t="shared" si="2"/>
        <v>99728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193186.87</v>
      </c>
      <c r="R164" s="22">
        <f t="shared" si="2"/>
        <v>0</v>
      </c>
      <c r="S164" s="22">
        <f t="shared" si="2"/>
        <v>0</v>
      </c>
      <c r="T164" s="22">
        <f t="shared" si="2"/>
        <v>54459.88</v>
      </c>
      <c r="U164" s="22">
        <f t="shared" si="2"/>
        <v>0</v>
      </c>
      <c r="V164" s="22">
        <f t="shared" si="2"/>
        <v>0</v>
      </c>
      <c r="W164" s="22">
        <f t="shared" si="2"/>
        <v>1625.66</v>
      </c>
      <c r="X164" s="22">
        <f t="shared" si="2"/>
        <v>0</v>
      </c>
      <c r="Y164" s="22">
        <f t="shared" si="2"/>
        <v>0</v>
      </c>
      <c r="Z164" s="22">
        <f t="shared" si="2"/>
        <v>0</v>
      </c>
      <c r="AA164" s="22">
        <f t="shared" si="2"/>
        <v>56085.54</v>
      </c>
      <c r="AB164" s="22">
        <f t="shared" si="2"/>
        <v>9333.17</v>
      </c>
      <c r="AC164" s="22">
        <f t="shared" si="2"/>
        <v>3658.9</v>
      </c>
      <c r="AD164" s="22">
        <f t="shared" si="2"/>
        <v>133.13</v>
      </c>
      <c r="AE164" s="22">
        <f t="shared" si="2"/>
        <v>13125.2</v>
      </c>
      <c r="AF164" s="22">
        <f t="shared" si="2"/>
        <v>35817.589999999997</v>
      </c>
      <c r="AG164" s="22">
        <f t="shared" si="2"/>
        <v>0</v>
      </c>
      <c r="AH164" s="22">
        <f t="shared" si="2"/>
        <v>0</v>
      </c>
      <c r="AI164" s="22">
        <f t="shared" si="2"/>
        <v>5449.8</v>
      </c>
      <c r="AJ164" s="22">
        <f t="shared" si="2"/>
        <v>41267.39</v>
      </c>
      <c r="AK164" s="22">
        <f t="shared" si="2"/>
        <v>7895.86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2000.23</v>
      </c>
      <c r="AQ164" s="22">
        <f t="shared" si="2"/>
        <v>0</v>
      </c>
      <c r="AR164" s="22">
        <f t="shared" si="2"/>
        <v>0</v>
      </c>
      <c r="AS164" s="22">
        <f t="shared" si="2"/>
        <v>0</v>
      </c>
      <c r="AT164" s="22">
        <f t="shared" si="2"/>
        <v>9896.09</v>
      </c>
      <c r="AU164" s="22">
        <f t="shared" si="2"/>
        <v>0</v>
      </c>
      <c r="AV164" s="22">
        <f t="shared" si="2"/>
        <v>0</v>
      </c>
      <c r="AW164" s="22">
        <f t="shared" si="2"/>
        <v>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0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12384</v>
      </c>
      <c r="BH164" s="22">
        <f t="shared" si="2"/>
        <v>0</v>
      </c>
      <c r="BI164" s="22">
        <f t="shared" si="2"/>
        <v>12384</v>
      </c>
      <c r="BJ164" s="22">
        <f t="shared" si="2"/>
        <v>132758.22</v>
      </c>
      <c r="BK164" s="22">
        <f t="shared" si="2"/>
        <v>0</v>
      </c>
      <c r="BL164" s="22">
        <f t="shared" si="2"/>
        <v>0</v>
      </c>
      <c r="BM164" s="22">
        <f t="shared" si="2"/>
        <v>132758.22</v>
      </c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164"/>
  <sheetViews>
    <sheetView showGridLines="0" topLeftCell="A129" workbookViewId="0">
      <selection activeCell="BQ148" sqref="BQ148"/>
    </sheetView>
  </sheetViews>
  <sheetFormatPr defaultRowHeight="15"/>
  <cols>
    <col min="1" max="1" width="3.42578125" customWidth="1"/>
    <col min="2" max="2" width="13.710937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 ht="28.5" customHeight="1">
      <c r="B3" s="4" t="s">
        <v>410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38.25" customHeight="1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>
        <v>22733</v>
      </c>
      <c r="L7" s="12">
        <v>49990</v>
      </c>
      <c r="M7" s="11">
        <v>72723</v>
      </c>
      <c r="N7" s="12"/>
      <c r="O7" s="12"/>
      <c r="P7" s="11"/>
      <c r="Q7" s="11">
        <v>72723</v>
      </c>
      <c r="R7" s="12">
        <v>0</v>
      </c>
      <c r="S7" s="12">
        <v>0</v>
      </c>
      <c r="T7" s="12">
        <v>999</v>
      </c>
      <c r="U7" s="12">
        <v>0</v>
      </c>
      <c r="V7" s="12">
        <v>0</v>
      </c>
      <c r="W7" s="12">
        <v>250</v>
      </c>
      <c r="X7" s="12">
        <v>0</v>
      </c>
      <c r="Y7" s="12">
        <v>0</v>
      </c>
      <c r="Z7" s="12">
        <v>0</v>
      </c>
      <c r="AA7" s="11">
        <v>1249</v>
      </c>
      <c r="AB7" s="12">
        <v>278</v>
      </c>
      <c r="AC7" s="12">
        <v>93</v>
      </c>
      <c r="AD7" s="12">
        <v>9</v>
      </c>
      <c r="AE7" s="11">
        <v>380</v>
      </c>
      <c r="AF7" s="12">
        <v>11838</v>
      </c>
      <c r="AG7" s="12">
        <v>0</v>
      </c>
      <c r="AH7" s="12">
        <v>0</v>
      </c>
      <c r="AI7" s="12">
        <v>6483</v>
      </c>
      <c r="AJ7" s="11">
        <v>18321</v>
      </c>
      <c r="AK7" s="12">
        <v>43870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43870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8903</v>
      </c>
      <c r="BG7" s="12">
        <v>0</v>
      </c>
      <c r="BH7" s="12">
        <v>0</v>
      </c>
      <c r="BI7" s="11">
        <v>8903</v>
      </c>
      <c r="BJ7" s="11">
        <v>72723</v>
      </c>
      <c r="BK7" s="12">
        <v>0</v>
      </c>
      <c r="BL7" s="11">
        <v>0</v>
      </c>
      <c r="BM7" s="11">
        <v>72723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/>
      <c r="K9" s="8">
        <v>100000</v>
      </c>
      <c r="L9" s="8"/>
      <c r="M9" s="9">
        <v>100000</v>
      </c>
      <c r="N9" s="8"/>
      <c r="O9" s="8"/>
      <c r="P9" s="9"/>
      <c r="Q9" s="9">
        <v>100000</v>
      </c>
      <c r="R9" s="8">
        <v>0</v>
      </c>
      <c r="S9" s="8">
        <v>0</v>
      </c>
      <c r="T9" s="8">
        <v>24595.84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24595.84</v>
      </c>
      <c r="AB9" s="8">
        <v>5771.69</v>
      </c>
      <c r="AC9" s="8">
        <v>1881.59</v>
      </c>
      <c r="AD9" s="8">
        <v>0</v>
      </c>
      <c r="AE9" s="9">
        <v>7653.28</v>
      </c>
      <c r="AF9" s="8">
        <v>38880.5</v>
      </c>
      <c r="AG9" s="8">
        <v>0</v>
      </c>
      <c r="AH9" s="8">
        <v>0</v>
      </c>
      <c r="AI9" s="8">
        <v>5205</v>
      </c>
      <c r="AJ9" s="9">
        <v>44085.5</v>
      </c>
      <c r="AK9" s="8">
        <v>2407.6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9">
        <v>2407.6</v>
      </c>
      <c r="AU9" s="8">
        <v>0</v>
      </c>
      <c r="AV9" s="8">
        <v>0</v>
      </c>
      <c r="AW9" s="8">
        <v>21257.78</v>
      </c>
      <c r="AX9" s="8">
        <v>0</v>
      </c>
      <c r="AY9" s="8">
        <v>0</v>
      </c>
      <c r="AZ9" s="8">
        <v>0</v>
      </c>
      <c r="BA9" s="9">
        <v>21257.78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0</v>
      </c>
      <c r="BJ9" s="9">
        <v>100000</v>
      </c>
      <c r="BK9" s="8">
        <v>0</v>
      </c>
      <c r="BL9" s="9">
        <v>0</v>
      </c>
      <c r="BM9" s="9">
        <v>100000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/>
      <c r="L10" s="8">
        <v>18955.349999999999</v>
      </c>
      <c r="M10" s="9">
        <v>18955.349999999999</v>
      </c>
      <c r="N10" s="8"/>
      <c r="O10" s="8"/>
      <c r="P10" s="9"/>
      <c r="Q10" s="9">
        <v>18955.349999999999</v>
      </c>
      <c r="R10" s="8">
        <v>0</v>
      </c>
      <c r="S10" s="8">
        <v>0</v>
      </c>
      <c r="T10" s="8">
        <v>6650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6650</v>
      </c>
      <c r="AB10" s="8">
        <v>1352.18</v>
      </c>
      <c r="AC10" s="8">
        <v>497.69</v>
      </c>
      <c r="AD10" s="8">
        <v>19.899999999999999</v>
      </c>
      <c r="AE10" s="9">
        <v>1869.77</v>
      </c>
      <c r="AF10" s="8">
        <v>0</v>
      </c>
      <c r="AG10" s="8">
        <v>0</v>
      </c>
      <c r="AH10" s="8">
        <v>0</v>
      </c>
      <c r="AI10" s="8">
        <v>6175.16</v>
      </c>
      <c r="AJ10" s="9">
        <v>6175.16</v>
      </c>
      <c r="AK10" s="8">
        <v>2306.91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2306.91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1953.51</v>
      </c>
      <c r="BG10" s="8">
        <v>0</v>
      </c>
      <c r="BH10" s="8">
        <v>0</v>
      </c>
      <c r="BI10" s="9">
        <v>1953.51</v>
      </c>
      <c r="BJ10" s="9">
        <v>18955.349999999999</v>
      </c>
      <c r="BK10" s="8">
        <v>0</v>
      </c>
      <c r="BL10" s="9">
        <v>0</v>
      </c>
      <c r="BM10" s="9">
        <v>18955.349999999999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/>
      <c r="I13" s="9"/>
      <c r="J13" s="8"/>
      <c r="K13" s="8">
        <v>100000</v>
      </c>
      <c r="L13" s="8">
        <v>25407.46</v>
      </c>
      <c r="M13" s="9">
        <v>125407.46</v>
      </c>
      <c r="N13" s="8"/>
      <c r="O13" s="8"/>
      <c r="P13" s="9"/>
      <c r="Q13" s="9">
        <v>125407.46</v>
      </c>
      <c r="R13" s="8">
        <v>0</v>
      </c>
      <c r="S13" s="8">
        <v>0</v>
      </c>
      <c r="T13" s="8">
        <v>24727.33</v>
      </c>
      <c r="U13" s="8">
        <v>0</v>
      </c>
      <c r="V13" s="8">
        <v>9106.0300000000007</v>
      </c>
      <c r="W13" s="8">
        <v>694.32</v>
      </c>
      <c r="X13" s="8">
        <v>0</v>
      </c>
      <c r="Y13" s="8">
        <v>0</v>
      </c>
      <c r="Z13" s="8">
        <v>0</v>
      </c>
      <c r="AA13" s="9">
        <v>34527.68</v>
      </c>
      <c r="AB13" s="8">
        <v>5698.85</v>
      </c>
      <c r="AC13" s="8">
        <v>2702.1</v>
      </c>
      <c r="AD13" s="8">
        <v>0</v>
      </c>
      <c r="AE13" s="9">
        <v>8400.9500000000007</v>
      </c>
      <c r="AF13" s="8">
        <v>40000</v>
      </c>
      <c r="AG13" s="8">
        <v>0</v>
      </c>
      <c r="AH13" s="8">
        <v>2700.92</v>
      </c>
      <c r="AI13" s="8">
        <v>0</v>
      </c>
      <c r="AJ13" s="9">
        <v>42700.92</v>
      </c>
      <c r="AK13" s="8">
        <v>36178.910000000003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9">
        <v>36178.910000000003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3599</v>
      </c>
      <c r="BH13" s="8">
        <v>0</v>
      </c>
      <c r="BI13" s="9">
        <v>3599</v>
      </c>
      <c r="BJ13" s="9">
        <v>125407.46</v>
      </c>
      <c r="BK13" s="8">
        <v>0</v>
      </c>
      <c r="BL13" s="9">
        <v>0</v>
      </c>
      <c r="BM13" s="9">
        <v>125407.46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/>
      <c r="I18" s="9"/>
      <c r="J18" s="8"/>
      <c r="K18" s="8">
        <v>100000</v>
      </c>
      <c r="L18" s="8"/>
      <c r="M18" s="9">
        <v>100000</v>
      </c>
      <c r="N18" s="8"/>
      <c r="O18" s="8"/>
      <c r="P18" s="9"/>
      <c r="Q18" s="9">
        <v>100000</v>
      </c>
      <c r="R18" s="8">
        <v>0</v>
      </c>
      <c r="S18" s="8">
        <v>0</v>
      </c>
      <c r="T18" s="8">
        <v>92464.13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92464.13</v>
      </c>
      <c r="AB18" s="8">
        <v>0</v>
      </c>
      <c r="AC18" s="8">
        <v>7073.54</v>
      </c>
      <c r="AD18" s="8">
        <v>462.33</v>
      </c>
      <c r="AE18" s="9">
        <v>7535.87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100000</v>
      </c>
      <c r="BK18" s="8">
        <v>0</v>
      </c>
      <c r="BL18" s="9">
        <v>0</v>
      </c>
      <c r="BM18" s="9">
        <v>100000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/>
      <c r="L19" s="8">
        <v>47819.23</v>
      </c>
      <c r="M19" s="9">
        <v>47819.23</v>
      </c>
      <c r="N19" s="8"/>
      <c r="O19" s="8"/>
      <c r="P19" s="9"/>
      <c r="Q19" s="9">
        <v>47819.23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22148.65</v>
      </c>
      <c r="X19" s="8">
        <v>0</v>
      </c>
      <c r="Y19" s="8">
        <v>0</v>
      </c>
      <c r="Z19" s="8">
        <v>0</v>
      </c>
      <c r="AA19" s="9">
        <v>22148.65</v>
      </c>
      <c r="AB19" s="8">
        <v>16.27</v>
      </c>
      <c r="AC19" s="8">
        <v>1694.41</v>
      </c>
      <c r="AD19" s="8">
        <v>59.99</v>
      </c>
      <c r="AE19" s="9">
        <v>1770.67</v>
      </c>
      <c r="AF19" s="8">
        <v>3250</v>
      </c>
      <c r="AG19" s="8">
        <v>0</v>
      </c>
      <c r="AH19" s="8">
        <v>0</v>
      </c>
      <c r="AI19" s="8">
        <v>0</v>
      </c>
      <c r="AJ19" s="9">
        <v>3250</v>
      </c>
      <c r="AK19" s="8">
        <v>4460.34</v>
      </c>
      <c r="AL19" s="8">
        <v>0</v>
      </c>
      <c r="AM19" s="8">
        <v>0</v>
      </c>
      <c r="AN19" s="8">
        <v>0</v>
      </c>
      <c r="AO19" s="8">
        <v>10010.200000000001</v>
      </c>
      <c r="AP19" s="8">
        <v>0</v>
      </c>
      <c r="AQ19" s="8">
        <v>0</v>
      </c>
      <c r="AR19" s="8">
        <v>0</v>
      </c>
      <c r="AS19" s="8">
        <v>0</v>
      </c>
      <c r="AT19" s="9">
        <v>14470.54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6179.37</v>
      </c>
      <c r="BH19" s="8">
        <v>0</v>
      </c>
      <c r="BI19" s="9">
        <v>6179.37</v>
      </c>
      <c r="BJ19" s="9">
        <v>47819.23</v>
      </c>
      <c r="BK19" s="8">
        <v>0</v>
      </c>
      <c r="BL19" s="9">
        <v>0</v>
      </c>
      <c r="BM19" s="9">
        <v>47819.23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/>
      <c r="L20" s="8">
        <v>40190.9</v>
      </c>
      <c r="M20" s="9">
        <v>40190.9</v>
      </c>
      <c r="N20" s="8"/>
      <c r="O20" s="8"/>
      <c r="P20" s="9"/>
      <c r="Q20" s="9">
        <v>40190.9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33549.29</v>
      </c>
      <c r="X20" s="8">
        <v>0</v>
      </c>
      <c r="Y20" s="8">
        <v>0</v>
      </c>
      <c r="Z20" s="8">
        <v>0</v>
      </c>
      <c r="AA20" s="9">
        <v>33549.29</v>
      </c>
      <c r="AB20" s="8">
        <v>0</v>
      </c>
      <c r="AC20" s="8">
        <v>2566.54</v>
      </c>
      <c r="AD20" s="8">
        <v>33.57</v>
      </c>
      <c r="AE20" s="9">
        <v>2600.11</v>
      </c>
      <c r="AF20" s="8">
        <v>0</v>
      </c>
      <c r="AG20" s="8">
        <v>0</v>
      </c>
      <c r="AH20" s="8">
        <v>0</v>
      </c>
      <c r="AI20" s="8">
        <v>0</v>
      </c>
      <c r="AJ20" s="9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9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4041.5</v>
      </c>
      <c r="BG20" s="8">
        <v>0</v>
      </c>
      <c r="BH20" s="8">
        <v>0</v>
      </c>
      <c r="BI20" s="9">
        <v>4041.5</v>
      </c>
      <c r="BJ20" s="9">
        <v>40190.9</v>
      </c>
      <c r="BK20" s="8">
        <v>0</v>
      </c>
      <c r="BL20" s="9">
        <v>0</v>
      </c>
      <c r="BM20" s="9">
        <v>40190.9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>
        <v>6670</v>
      </c>
      <c r="M21" s="9">
        <v>6670</v>
      </c>
      <c r="N21" s="8"/>
      <c r="O21" s="8"/>
      <c r="P21" s="9"/>
      <c r="Q21" s="9">
        <v>6670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6670</v>
      </c>
      <c r="AG21" s="8">
        <v>0</v>
      </c>
      <c r="AH21" s="8">
        <v>0</v>
      </c>
      <c r="AI21" s="8">
        <v>0</v>
      </c>
      <c r="AJ21" s="9">
        <v>6670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6670</v>
      </c>
      <c r="BK21" s="8">
        <v>0</v>
      </c>
      <c r="BL21" s="9">
        <v>0</v>
      </c>
      <c r="BM21" s="9">
        <v>6670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>
        <v>42500</v>
      </c>
      <c r="M22" s="9">
        <v>42500</v>
      </c>
      <c r="N22" s="8"/>
      <c r="O22" s="8"/>
      <c r="P22" s="9"/>
      <c r="Q22" s="9">
        <v>42500</v>
      </c>
      <c r="R22" s="8">
        <v>0</v>
      </c>
      <c r="S22" s="8">
        <v>0</v>
      </c>
      <c r="T22" s="8">
        <v>10618.43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10618.43</v>
      </c>
      <c r="AB22" s="8">
        <v>1494.95</v>
      </c>
      <c r="AC22" s="8">
        <v>614.75</v>
      </c>
      <c r="AD22" s="8">
        <v>0</v>
      </c>
      <c r="AE22" s="9">
        <v>2109.6999999999998</v>
      </c>
      <c r="AF22" s="8">
        <v>14905.35</v>
      </c>
      <c r="AG22" s="8">
        <v>0</v>
      </c>
      <c r="AH22" s="8">
        <v>0</v>
      </c>
      <c r="AI22" s="8">
        <v>0</v>
      </c>
      <c r="AJ22" s="9">
        <v>14905.35</v>
      </c>
      <c r="AK22" s="8">
        <v>13657.69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13657.69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1208.83</v>
      </c>
      <c r="BI22" s="9">
        <v>1208.83</v>
      </c>
      <c r="BJ22" s="9">
        <v>42500</v>
      </c>
      <c r="BK22" s="8">
        <v>0</v>
      </c>
      <c r="BL22" s="9">
        <v>0</v>
      </c>
      <c r="BM22" s="9">
        <v>42500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>
        <v>49999.5</v>
      </c>
      <c r="L25" s="8"/>
      <c r="M25" s="9">
        <v>49999.5</v>
      </c>
      <c r="N25" s="8"/>
      <c r="O25" s="8"/>
      <c r="P25" s="9"/>
      <c r="Q25" s="9">
        <v>49999.5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0</v>
      </c>
      <c r="AG25" s="8">
        <v>0</v>
      </c>
      <c r="AH25" s="8">
        <v>0</v>
      </c>
      <c r="AI25" s="8">
        <v>0</v>
      </c>
      <c r="AJ25" s="9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0</v>
      </c>
      <c r="AU25" s="8">
        <v>0</v>
      </c>
      <c r="AV25" s="8">
        <v>0</v>
      </c>
      <c r="AW25" s="8">
        <v>49999.5</v>
      </c>
      <c r="AX25" s="8">
        <v>0</v>
      </c>
      <c r="AY25" s="8">
        <v>0</v>
      </c>
      <c r="AZ25" s="8">
        <v>0</v>
      </c>
      <c r="BA25" s="9">
        <v>49999.5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49999.5</v>
      </c>
      <c r="BK25" s="8">
        <v>0</v>
      </c>
      <c r="BL25" s="9">
        <v>0</v>
      </c>
      <c r="BM25" s="9">
        <v>49999.5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>
        <v>31250</v>
      </c>
      <c r="L26" s="8">
        <v>84309.88</v>
      </c>
      <c r="M26" s="9">
        <v>115559.88</v>
      </c>
      <c r="N26" s="8"/>
      <c r="O26" s="8"/>
      <c r="P26" s="9"/>
      <c r="Q26" s="9">
        <v>115559.88</v>
      </c>
      <c r="R26" s="8">
        <v>0</v>
      </c>
      <c r="S26" s="8">
        <v>0</v>
      </c>
      <c r="T26" s="8">
        <v>3722.85</v>
      </c>
      <c r="U26" s="8">
        <v>0</v>
      </c>
      <c r="V26" s="8">
        <v>0</v>
      </c>
      <c r="W26" s="8">
        <v>1157.96</v>
      </c>
      <c r="X26" s="8">
        <v>0</v>
      </c>
      <c r="Y26" s="8">
        <v>0</v>
      </c>
      <c r="Z26" s="8">
        <v>0</v>
      </c>
      <c r="AA26" s="9">
        <v>4880.8100000000004</v>
      </c>
      <c r="AB26" s="8">
        <v>835.7</v>
      </c>
      <c r="AC26" s="8">
        <v>355.97</v>
      </c>
      <c r="AD26" s="8">
        <v>0</v>
      </c>
      <c r="AE26" s="9">
        <v>1191.67</v>
      </c>
      <c r="AF26" s="8">
        <v>16650</v>
      </c>
      <c r="AG26" s="8">
        <v>0</v>
      </c>
      <c r="AH26" s="8">
        <v>0</v>
      </c>
      <c r="AI26" s="8">
        <v>13177</v>
      </c>
      <c r="AJ26" s="9">
        <v>29827</v>
      </c>
      <c r="AK26" s="8">
        <v>68261.399999999994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68261.399999999994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9976</v>
      </c>
      <c r="BG26" s="8">
        <v>1423</v>
      </c>
      <c r="BH26" s="8">
        <v>0</v>
      </c>
      <c r="BI26" s="9">
        <v>11399</v>
      </c>
      <c r="BJ26" s="9">
        <v>115559.88</v>
      </c>
      <c r="BK26" s="8">
        <v>0</v>
      </c>
      <c r="BL26" s="9">
        <v>0</v>
      </c>
      <c r="BM26" s="9">
        <v>115559.88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/>
      <c r="L28" s="8"/>
      <c r="M28" s="9"/>
      <c r="N28" s="8"/>
      <c r="O28" s="8"/>
      <c r="P28" s="9"/>
      <c r="Q28" s="9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0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0</v>
      </c>
      <c r="BK28" s="8">
        <v>0</v>
      </c>
      <c r="BL28" s="9">
        <v>0</v>
      </c>
      <c r="BM28" s="9">
        <v>0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>
        <v>-1181.29</v>
      </c>
      <c r="E33" s="8">
        <v>6223</v>
      </c>
      <c r="F33" s="33"/>
      <c r="G33" s="34"/>
      <c r="H33" s="8"/>
      <c r="I33" s="9">
        <v>6223</v>
      </c>
      <c r="J33" s="8"/>
      <c r="K33" s="8"/>
      <c r="L33" s="8">
        <v>188750</v>
      </c>
      <c r="M33" s="9">
        <v>188750</v>
      </c>
      <c r="N33" s="8"/>
      <c r="O33" s="8"/>
      <c r="P33" s="9"/>
      <c r="Q33" s="9">
        <v>193791.71</v>
      </c>
      <c r="R33" s="8">
        <v>0</v>
      </c>
      <c r="S33" s="8">
        <v>0</v>
      </c>
      <c r="T33" s="8">
        <v>112316.5</v>
      </c>
      <c r="U33" s="8">
        <v>0</v>
      </c>
      <c r="V33" s="8">
        <v>0</v>
      </c>
      <c r="W33" s="8">
        <v>13894.12</v>
      </c>
      <c r="X33" s="8">
        <v>0</v>
      </c>
      <c r="Y33" s="8">
        <v>0</v>
      </c>
      <c r="Z33" s="8">
        <v>0</v>
      </c>
      <c r="AA33" s="9">
        <v>126210.62</v>
      </c>
      <c r="AB33" s="8">
        <v>24409.05</v>
      </c>
      <c r="AC33" s="8">
        <v>9652.7199999999993</v>
      </c>
      <c r="AD33" s="8">
        <v>0</v>
      </c>
      <c r="AE33" s="9">
        <v>34061.769999999997</v>
      </c>
      <c r="AF33" s="8">
        <v>1748.75</v>
      </c>
      <c r="AG33" s="8">
        <v>0</v>
      </c>
      <c r="AH33" s="8">
        <v>999.83</v>
      </c>
      <c r="AI33" s="8">
        <v>588.14</v>
      </c>
      <c r="AJ33" s="9">
        <v>3336.72</v>
      </c>
      <c r="AK33" s="8">
        <v>7197.83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7197.83</v>
      </c>
      <c r="AU33" s="8">
        <v>0</v>
      </c>
      <c r="AV33" s="8">
        <v>0</v>
      </c>
      <c r="AW33" s="8">
        <v>22984.28</v>
      </c>
      <c r="AX33" s="8">
        <v>0</v>
      </c>
      <c r="AY33" s="8">
        <v>0</v>
      </c>
      <c r="AZ33" s="8">
        <v>0</v>
      </c>
      <c r="BA33" s="9">
        <v>22984.28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193791.22</v>
      </c>
      <c r="BK33" s="8">
        <v>0</v>
      </c>
      <c r="BL33" s="9">
        <v>0</v>
      </c>
      <c r="BM33" s="9">
        <v>193791.22</v>
      </c>
    </row>
    <row r="34" spans="1:65">
      <c r="B34" s="8" t="s">
        <v>128</v>
      </c>
      <c r="C34" s="9" t="s">
        <v>129</v>
      </c>
      <c r="D34" s="9"/>
      <c r="E34" s="8"/>
      <c r="F34" s="33"/>
      <c r="G34" s="34"/>
      <c r="H34" s="8"/>
      <c r="I34" s="9"/>
      <c r="J34" s="8"/>
      <c r="K34" s="8"/>
      <c r="L34" s="8"/>
      <c r="M34" s="9"/>
      <c r="N34" s="8"/>
      <c r="O34" s="8"/>
      <c r="P34" s="9"/>
      <c r="Q34" s="9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0</v>
      </c>
      <c r="BK34" s="8">
        <v>0</v>
      </c>
      <c r="BL34" s="9">
        <v>0</v>
      </c>
      <c r="BM34" s="9">
        <v>0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/>
      <c r="I36" s="9"/>
      <c r="J36" s="8"/>
      <c r="K36" s="8"/>
      <c r="L36" s="8"/>
      <c r="M36" s="9"/>
      <c r="N36" s="8"/>
      <c r="O36" s="8"/>
      <c r="P36" s="9"/>
      <c r="Q36" s="9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8">
        <v>0</v>
      </c>
      <c r="AC36" s="8">
        <v>0</v>
      </c>
      <c r="AD36" s="8">
        <v>0</v>
      </c>
      <c r="AE36" s="9">
        <v>0</v>
      </c>
      <c r="AF36" s="8">
        <v>0</v>
      </c>
      <c r="AG36" s="8">
        <v>0</v>
      </c>
      <c r="AH36" s="8">
        <v>0</v>
      </c>
      <c r="AI36" s="8">
        <v>0</v>
      </c>
      <c r="AJ36" s="9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0</v>
      </c>
      <c r="BK36" s="8">
        <v>0</v>
      </c>
      <c r="BL36" s="9">
        <v>0</v>
      </c>
      <c r="BM36" s="9">
        <v>0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/>
      <c r="I37" s="9"/>
      <c r="J37" s="8"/>
      <c r="K37" s="8">
        <v>25528.41</v>
      </c>
      <c r="L37" s="8"/>
      <c r="M37" s="9">
        <v>25528.41</v>
      </c>
      <c r="N37" s="8"/>
      <c r="O37" s="8"/>
      <c r="P37" s="9"/>
      <c r="Q37" s="9">
        <v>25528.41</v>
      </c>
      <c r="R37" s="8">
        <v>0</v>
      </c>
      <c r="S37" s="8">
        <v>0</v>
      </c>
      <c r="T37" s="8">
        <v>18560.84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18560.84</v>
      </c>
      <c r="AB37" s="8">
        <v>3715.85</v>
      </c>
      <c r="AC37" s="8">
        <v>1406.11</v>
      </c>
      <c r="AD37" s="8">
        <v>149.97</v>
      </c>
      <c r="AE37" s="9">
        <v>5271.93</v>
      </c>
      <c r="AF37" s="8">
        <v>250</v>
      </c>
      <c r="AG37" s="8">
        <v>0</v>
      </c>
      <c r="AH37" s="8">
        <v>0</v>
      </c>
      <c r="AI37" s="8">
        <v>945.65</v>
      </c>
      <c r="AJ37" s="9">
        <v>1195.6500000000001</v>
      </c>
      <c r="AK37" s="8">
        <v>499.99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499.99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25528.41</v>
      </c>
      <c r="BK37" s="8">
        <v>0</v>
      </c>
      <c r="BL37" s="9">
        <v>0</v>
      </c>
      <c r="BM37" s="9">
        <v>25528.41</v>
      </c>
    </row>
    <row r="38" spans="1:65">
      <c r="B38" s="8" t="s">
        <v>136</v>
      </c>
      <c r="C38" s="9" t="s">
        <v>137</v>
      </c>
      <c r="D38" s="9"/>
      <c r="E38" s="8"/>
      <c r="F38" s="33"/>
      <c r="G38" s="34"/>
      <c r="H38" s="8"/>
      <c r="I38" s="9"/>
      <c r="J38" s="8"/>
      <c r="K38" s="8"/>
      <c r="L38" s="8"/>
      <c r="M38" s="9"/>
      <c r="N38" s="8"/>
      <c r="O38" s="8"/>
      <c r="P38" s="9"/>
      <c r="Q38" s="9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8">
        <v>0</v>
      </c>
      <c r="AC38" s="8">
        <v>0</v>
      </c>
      <c r="AD38" s="8">
        <v>0</v>
      </c>
      <c r="AE38" s="9">
        <v>0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0</v>
      </c>
      <c r="BK38" s="8">
        <v>0</v>
      </c>
      <c r="BL38" s="9">
        <v>0</v>
      </c>
      <c r="BM38" s="9">
        <v>0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/>
      <c r="K39" s="8"/>
      <c r="L39" s="8">
        <v>41062.29</v>
      </c>
      <c r="M39" s="9">
        <v>41062.29</v>
      </c>
      <c r="N39" s="8"/>
      <c r="O39" s="8"/>
      <c r="P39" s="9"/>
      <c r="Q39" s="9">
        <v>41062.29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0</v>
      </c>
      <c r="AB39" s="8">
        <v>0</v>
      </c>
      <c r="AC39" s="8">
        <v>0</v>
      </c>
      <c r="AD39" s="8">
        <v>0</v>
      </c>
      <c r="AE39" s="9">
        <v>0</v>
      </c>
      <c r="AF39" s="8">
        <v>0</v>
      </c>
      <c r="AG39" s="8">
        <v>0</v>
      </c>
      <c r="AH39" s="8">
        <v>0</v>
      </c>
      <c r="AI39" s="8">
        <v>0</v>
      </c>
      <c r="AJ39" s="9">
        <v>0</v>
      </c>
      <c r="AK39" s="8">
        <v>37130.199999999997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37130.199999999997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3932.09</v>
      </c>
      <c r="BG39" s="8">
        <v>0</v>
      </c>
      <c r="BH39" s="8">
        <v>0</v>
      </c>
      <c r="BI39" s="9">
        <v>3932.09</v>
      </c>
      <c r="BJ39" s="9">
        <v>41062.29</v>
      </c>
      <c r="BK39" s="8">
        <v>0</v>
      </c>
      <c r="BL39" s="9">
        <v>0</v>
      </c>
      <c r="BM39" s="9">
        <v>41062.29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>
        <v>2090</v>
      </c>
      <c r="E41" s="8"/>
      <c r="F41" s="33"/>
      <c r="G41" s="34"/>
      <c r="H41" s="8"/>
      <c r="I41" s="9"/>
      <c r="J41" s="8"/>
      <c r="K41" s="8"/>
      <c r="L41" s="8">
        <v>22109</v>
      </c>
      <c r="M41" s="9">
        <v>22109</v>
      </c>
      <c r="N41" s="8"/>
      <c r="O41" s="8"/>
      <c r="P41" s="9"/>
      <c r="Q41" s="9">
        <v>24199</v>
      </c>
      <c r="R41" s="8">
        <v>0</v>
      </c>
      <c r="S41" s="8">
        <v>0</v>
      </c>
      <c r="T41" s="8">
        <v>6998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6998</v>
      </c>
      <c r="AB41" s="8">
        <v>1658</v>
      </c>
      <c r="AC41" s="8">
        <v>535</v>
      </c>
      <c r="AD41" s="8">
        <v>0</v>
      </c>
      <c r="AE41" s="9">
        <v>2193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10826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10826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2092</v>
      </c>
      <c r="BG41" s="8">
        <v>0</v>
      </c>
      <c r="BH41" s="8">
        <v>0</v>
      </c>
      <c r="BI41" s="9">
        <v>2092</v>
      </c>
      <c r="BJ41" s="9">
        <v>22109</v>
      </c>
      <c r="BK41" s="8">
        <v>2090</v>
      </c>
      <c r="BL41" s="9">
        <v>2090</v>
      </c>
      <c r="BM41" s="9">
        <v>24199</v>
      </c>
    </row>
    <row r="42" spans="1:65">
      <c r="B42" s="8" t="s">
        <v>144</v>
      </c>
      <c r="C42" s="9" t="s">
        <v>145</v>
      </c>
      <c r="D42" s="9"/>
      <c r="E42" s="8"/>
      <c r="F42" s="33"/>
      <c r="G42" s="34"/>
      <c r="H42" s="8"/>
      <c r="I42" s="9"/>
      <c r="J42" s="8"/>
      <c r="K42" s="8"/>
      <c r="L42" s="8"/>
      <c r="M42" s="9"/>
      <c r="N42" s="8"/>
      <c r="O42" s="8"/>
      <c r="P42" s="9"/>
      <c r="Q42" s="9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9">
        <v>0</v>
      </c>
      <c r="AB42" s="8">
        <v>0</v>
      </c>
      <c r="AC42" s="8">
        <v>0</v>
      </c>
      <c r="AD42" s="8">
        <v>0</v>
      </c>
      <c r="AE42" s="9">
        <v>0</v>
      </c>
      <c r="AF42" s="8">
        <v>0</v>
      </c>
      <c r="AG42" s="8">
        <v>0</v>
      </c>
      <c r="AH42" s="8">
        <v>0</v>
      </c>
      <c r="AI42" s="8">
        <v>0</v>
      </c>
      <c r="AJ42" s="9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0</v>
      </c>
      <c r="BK42" s="8">
        <v>0</v>
      </c>
      <c r="BL42" s="9">
        <v>0</v>
      </c>
      <c r="BM42" s="9">
        <v>0</v>
      </c>
    </row>
    <row r="43" spans="1:65">
      <c r="B43" s="8" t="s">
        <v>146</v>
      </c>
      <c r="C43" s="9" t="s">
        <v>147</v>
      </c>
      <c r="D43" s="9"/>
      <c r="E43" s="8"/>
      <c r="F43" s="33"/>
      <c r="G43" s="34"/>
      <c r="H43" s="8"/>
      <c r="I43" s="9"/>
      <c r="J43" s="8"/>
      <c r="K43" s="8"/>
      <c r="L43" s="8"/>
      <c r="M43" s="9"/>
      <c r="N43" s="8"/>
      <c r="O43" s="8"/>
      <c r="P43" s="9"/>
      <c r="Q43" s="9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0</v>
      </c>
      <c r="AB43" s="8">
        <v>0</v>
      </c>
      <c r="AC43" s="8">
        <v>0</v>
      </c>
      <c r="AD43" s="8">
        <v>0</v>
      </c>
      <c r="AE43" s="9">
        <v>0</v>
      </c>
      <c r="AF43" s="8">
        <v>0</v>
      </c>
      <c r="AG43" s="8">
        <v>0</v>
      </c>
      <c r="AH43" s="8">
        <v>0</v>
      </c>
      <c r="AI43" s="8">
        <v>0</v>
      </c>
      <c r="AJ43" s="9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9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0</v>
      </c>
      <c r="BK43" s="8">
        <v>0</v>
      </c>
      <c r="BL43" s="9">
        <v>0</v>
      </c>
      <c r="BM43" s="9">
        <v>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/>
      <c r="L44" s="8"/>
      <c r="M44" s="9"/>
      <c r="N44" s="8"/>
      <c r="O44" s="8"/>
      <c r="P44" s="9"/>
      <c r="Q44" s="9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0</v>
      </c>
      <c r="AG44" s="8">
        <v>0</v>
      </c>
      <c r="AH44" s="8">
        <v>0</v>
      </c>
      <c r="AI44" s="8">
        <v>0</v>
      </c>
      <c r="AJ44" s="9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0</v>
      </c>
      <c r="BK44" s="8">
        <v>0</v>
      </c>
      <c r="BL44" s="9">
        <v>0</v>
      </c>
      <c r="BM44" s="9">
        <v>0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/>
      <c r="L45" s="8"/>
      <c r="M45" s="9"/>
      <c r="N45" s="8"/>
      <c r="O45" s="8"/>
      <c r="P45" s="9"/>
      <c r="Q45" s="9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0</v>
      </c>
      <c r="AB45" s="8">
        <v>0</v>
      </c>
      <c r="AC45" s="8">
        <v>0</v>
      </c>
      <c r="AD45" s="8">
        <v>0</v>
      </c>
      <c r="AE45" s="9">
        <v>0</v>
      </c>
      <c r="AF45" s="8">
        <v>0</v>
      </c>
      <c r="AG45" s="8">
        <v>0</v>
      </c>
      <c r="AH45" s="8">
        <v>0</v>
      </c>
      <c r="AI45" s="8">
        <v>0</v>
      </c>
      <c r="AJ45" s="9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0</v>
      </c>
      <c r="BK45" s="8">
        <v>0</v>
      </c>
      <c r="BL45" s="9">
        <v>0</v>
      </c>
      <c r="BM45" s="9">
        <v>0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/>
      <c r="K47" s="8">
        <v>49119.46</v>
      </c>
      <c r="L47" s="8">
        <v>43600</v>
      </c>
      <c r="M47" s="9">
        <v>92719.46</v>
      </c>
      <c r="N47" s="8"/>
      <c r="O47" s="8"/>
      <c r="P47" s="9"/>
      <c r="Q47" s="9">
        <v>92719.46</v>
      </c>
      <c r="R47" s="8">
        <v>0</v>
      </c>
      <c r="S47" s="8">
        <v>0</v>
      </c>
      <c r="T47" s="8">
        <v>37833.93</v>
      </c>
      <c r="U47" s="8">
        <v>8550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46383.93</v>
      </c>
      <c r="AB47" s="8">
        <v>9773.2800000000007</v>
      </c>
      <c r="AC47" s="8">
        <v>3377.49</v>
      </c>
      <c r="AD47" s="8">
        <v>278.3</v>
      </c>
      <c r="AE47" s="9">
        <v>13429.07</v>
      </c>
      <c r="AF47" s="8">
        <v>5669.65</v>
      </c>
      <c r="AG47" s="8">
        <v>0</v>
      </c>
      <c r="AH47" s="8">
        <v>0</v>
      </c>
      <c r="AI47" s="8">
        <v>15372.64</v>
      </c>
      <c r="AJ47" s="9">
        <v>21042.29</v>
      </c>
      <c r="AK47" s="8">
        <v>5220.9399999999996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5220.9399999999996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0</v>
      </c>
      <c r="BC47" s="8">
        <v>0</v>
      </c>
      <c r="BD47" s="8">
        <v>0</v>
      </c>
      <c r="BE47" s="8">
        <v>0</v>
      </c>
      <c r="BF47" s="8">
        <v>6643.23</v>
      </c>
      <c r="BG47" s="8">
        <v>0</v>
      </c>
      <c r="BH47" s="8">
        <v>0</v>
      </c>
      <c r="BI47" s="9">
        <v>6643.23</v>
      </c>
      <c r="BJ47" s="9">
        <v>92719.46</v>
      </c>
      <c r="BK47" s="8">
        <v>0</v>
      </c>
      <c r="BL47" s="9">
        <v>0</v>
      </c>
      <c r="BM47" s="9">
        <v>92719.46</v>
      </c>
    </row>
    <row r="48" spans="1:65" s="25" customFormat="1">
      <c r="A48"/>
      <c r="B48" s="14"/>
      <c r="C48" s="15" t="s">
        <v>396</v>
      </c>
      <c r="D48" s="18">
        <f>SUM(D7:D47)</f>
        <v>908.71</v>
      </c>
      <c r="E48" s="18">
        <f t="shared" ref="E48:BM48" si="0">SUM(E7:E47)</f>
        <v>6223</v>
      </c>
      <c r="F48" s="18">
        <f t="shared" si="0"/>
        <v>0</v>
      </c>
      <c r="G48" s="18">
        <f t="shared" si="0"/>
        <v>0</v>
      </c>
      <c r="H48" s="18">
        <f t="shared" si="0"/>
        <v>0</v>
      </c>
      <c r="I48" s="18">
        <f t="shared" si="0"/>
        <v>6223</v>
      </c>
      <c r="J48" s="18">
        <f t="shared" si="0"/>
        <v>0</v>
      </c>
      <c r="K48" s="18">
        <f t="shared" si="0"/>
        <v>478630.37</v>
      </c>
      <c r="L48" s="18">
        <f t="shared" si="0"/>
        <v>611364.11</v>
      </c>
      <c r="M48" s="18">
        <f t="shared" si="0"/>
        <v>1089994.48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1097126.19</v>
      </c>
      <c r="R48" s="18">
        <f t="shared" si="0"/>
        <v>0</v>
      </c>
      <c r="S48" s="18">
        <f t="shared" si="0"/>
        <v>0</v>
      </c>
      <c r="T48" s="18">
        <f t="shared" si="0"/>
        <v>339486.85</v>
      </c>
      <c r="U48" s="18">
        <f t="shared" si="0"/>
        <v>8550</v>
      </c>
      <c r="V48" s="18">
        <f t="shared" si="0"/>
        <v>9106.0300000000007</v>
      </c>
      <c r="W48" s="18">
        <f t="shared" si="0"/>
        <v>71694.34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428837.22000000003</v>
      </c>
      <c r="AB48" s="18">
        <f t="shared" si="0"/>
        <v>55003.82</v>
      </c>
      <c r="AC48" s="18">
        <f t="shared" si="0"/>
        <v>32450.909999999996</v>
      </c>
      <c r="AD48" s="18">
        <f t="shared" si="0"/>
        <v>1013.06</v>
      </c>
      <c r="AE48" s="18">
        <f t="shared" si="0"/>
        <v>88467.790000000008</v>
      </c>
      <c r="AF48" s="18">
        <f t="shared" si="0"/>
        <v>139862.25</v>
      </c>
      <c r="AG48" s="18">
        <f t="shared" si="0"/>
        <v>0</v>
      </c>
      <c r="AH48" s="18">
        <f t="shared" si="0"/>
        <v>3700.75</v>
      </c>
      <c r="AI48" s="18">
        <f t="shared" si="0"/>
        <v>47946.59</v>
      </c>
      <c r="AJ48" s="18">
        <f t="shared" si="0"/>
        <v>191509.59</v>
      </c>
      <c r="AK48" s="18">
        <f t="shared" si="0"/>
        <v>232017.80999999994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10010.200000000001</v>
      </c>
      <c r="AP48" s="18">
        <f t="shared" si="0"/>
        <v>0</v>
      </c>
      <c r="AQ48" s="18">
        <f t="shared" si="0"/>
        <v>0</v>
      </c>
      <c r="AR48" s="18">
        <f t="shared" si="0"/>
        <v>0</v>
      </c>
      <c r="AS48" s="18">
        <f t="shared" si="0"/>
        <v>0</v>
      </c>
      <c r="AT48" s="18">
        <f t="shared" si="0"/>
        <v>242028.00999999995</v>
      </c>
      <c r="AU48" s="18">
        <f t="shared" si="0"/>
        <v>0</v>
      </c>
      <c r="AV48" s="18">
        <f t="shared" si="0"/>
        <v>0</v>
      </c>
      <c r="AW48" s="18">
        <f t="shared" si="0"/>
        <v>94241.56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94241.56</v>
      </c>
      <c r="BB48" s="18">
        <f t="shared" si="0"/>
        <v>0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37541.33</v>
      </c>
      <c r="BG48" s="18">
        <f t="shared" si="0"/>
        <v>11201.369999999999</v>
      </c>
      <c r="BH48" s="18">
        <f t="shared" si="0"/>
        <v>1208.83</v>
      </c>
      <c r="BI48" s="18">
        <f t="shared" si="0"/>
        <v>49951.53</v>
      </c>
      <c r="BJ48" s="18">
        <f t="shared" si="0"/>
        <v>1095035.7</v>
      </c>
      <c r="BK48" s="18">
        <f t="shared" si="0"/>
        <v>2090</v>
      </c>
      <c r="BL48" s="18">
        <f t="shared" si="0"/>
        <v>2090</v>
      </c>
      <c r="BM48" s="18">
        <f t="shared" si="0"/>
        <v>1097125.7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>
        <v>19770</v>
      </c>
      <c r="M50" s="9">
        <v>19770</v>
      </c>
      <c r="N50" s="8"/>
      <c r="O50" s="8"/>
      <c r="P50" s="9"/>
      <c r="Q50" s="9">
        <v>19770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6700</v>
      </c>
      <c r="AG50" s="8">
        <v>0</v>
      </c>
      <c r="AH50" s="8">
        <v>0</v>
      </c>
      <c r="AI50" s="8">
        <v>0</v>
      </c>
      <c r="AJ50" s="9">
        <v>6700</v>
      </c>
      <c r="AK50" s="8">
        <v>13070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13070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19770</v>
      </c>
      <c r="BK50" s="8">
        <v>0</v>
      </c>
      <c r="BL50" s="9">
        <v>0</v>
      </c>
      <c r="BM50" s="9">
        <v>19770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>
        <v>4389</v>
      </c>
      <c r="M61" s="9">
        <v>4389</v>
      </c>
      <c r="N61" s="8"/>
      <c r="O61" s="8"/>
      <c r="P61" s="9"/>
      <c r="Q61" s="9">
        <v>4389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1608</v>
      </c>
      <c r="AG61" s="8">
        <v>0</v>
      </c>
      <c r="AH61" s="8">
        <v>0</v>
      </c>
      <c r="AI61" s="8">
        <v>0</v>
      </c>
      <c r="AJ61" s="9">
        <v>1608</v>
      </c>
      <c r="AK61" s="8">
        <v>2472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2472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309</v>
      </c>
      <c r="BH61" s="8">
        <v>0</v>
      </c>
      <c r="BI61" s="9">
        <v>309</v>
      </c>
      <c r="BJ61" s="9">
        <v>4389</v>
      </c>
      <c r="BK61" s="8">
        <v>0</v>
      </c>
      <c r="BL61" s="9">
        <v>0</v>
      </c>
      <c r="BM61" s="9">
        <v>4389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/>
      <c r="L66" s="8"/>
      <c r="M66" s="9"/>
      <c r="N66" s="8"/>
      <c r="O66" s="8"/>
      <c r="P66" s="9"/>
      <c r="Q66" s="9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0</v>
      </c>
      <c r="BK66" s="8">
        <v>0</v>
      </c>
      <c r="BL66" s="9">
        <v>0</v>
      </c>
      <c r="BM66" s="9">
        <v>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>
        <v>2000</v>
      </c>
      <c r="L91" s="8"/>
      <c r="M91" s="9">
        <v>2000</v>
      </c>
      <c r="N91" s="8"/>
      <c r="O91" s="8"/>
      <c r="P91" s="9"/>
      <c r="Q91" s="9">
        <v>2000</v>
      </c>
      <c r="R91" s="8">
        <v>0</v>
      </c>
      <c r="S91" s="8">
        <v>500</v>
      </c>
      <c r="T91" s="8">
        <v>0</v>
      </c>
      <c r="U91" s="8">
        <v>1500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2000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2000</v>
      </c>
      <c r="BK91" s="8">
        <v>0</v>
      </c>
      <c r="BL91" s="9">
        <v>0</v>
      </c>
      <c r="BM91" s="9">
        <v>2000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>
        <v>6000</v>
      </c>
      <c r="M92" s="9">
        <v>6000</v>
      </c>
      <c r="N92" s="8"/>
      <c r="O92" s="8"/>
      <c r="P92" s="9"/>
      <c r="Q92" s="9">
        <v>6000</v>
      </c>
      <c r="R92" s="8">
        <v>0</v>
      </c>
      <c r="S92" s="8">
        <v>5490.24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5490.24</v>
      </c>
      <c r="AB92" s="8">
        <v>0</v>
      </c>
      <c r="AC92" s="8">
        <v>506.59</v>
      </c>
      <c r="AD92" s="8">
        <v>3.17</v>
      </c>
      <c r="AE92" s="9">
        <v>509.76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6000</v>
      </c>
      <c r="BK92" s="8">
        <v>0</v>
      </c>
      <c r="BL92" s="9">
        <v>0</v>
      </c>
      <c r="BM92" s="9">
        <v>6000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>
        <v>43000</v>
      </c>
      <c r="M105" s="9">
        <v>43000</v>
      </c>
      <c r="N105" s="8"/>
      <c r="O105" s="8"/>
      <c r="P105" s="9"/>
      <c r="Q105" s="9">
        <v>43000</v>
      </c>
      <c r="R105" s="8">
        <v>0</v>
      </c>
      <c r="S105" s="8">
        <v>0</v>
      </c>
      <c r="T105" s="8">
        <v>31300</v>
      </c>
      <c r="U105" s="8">
        <v>0</v>
      </c>
      <c r="V105" s="8">
        <v>0</v>
      </c>
      <c r="W105" s="8">
        <v>1800</v>
      </c>
      <c r="X105" s="8">
        <v>0</v>
      </c>
      <c r="Y105" s="8">
        <v>0</v>
      </c>
      <c r="Z105" s="8">
        <v>0</v>
      </c>
      <c r="AA105" s="9">
        <v>33100</v>
      </c>
      <c r="AB105" s="8">
        <v>0</v>
      </c>
      <c r="AC105" s="8">
        <v>2432.81</v>
      </c>
      <c r="AD105" s="8">
        <v>5642.2</v>
      </c>
      <c r="AE105" s="9">
        <v>8075.01</v>
      </c>
      <c r="AF105" s="8">
        <v>1882.33</v>
      </c>
      <c r="AG105" s="8">
        <v>0</v>
      </c>
      <c r="AH105" s="8">
        <v>0</v>
      </c>
      <c r="AI105" s="8">
        <v>0</v>
      </c>
      <c r="AJ105" s="9">
        <v>1882.33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43057.34</v>
      </c>
      <c r="BK105" s="8">
        <v>-57.34</v>
      </c>
      <c r="BL105" s="9">
        <v>-57.34</v>
      </c>
      <c r="BM105" s="9">
        <v>43000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>
        <v>87640</v>
      </c>
      <c r="L116" s="8">
        <v>10528</v>
      </c>
      <c r="M116" s="9">
        <v>98168</v>
      </c>
      <c r="N116" s="8"/>
      <c r="O116" s="8"/>
      <c r="P116" s="9"/>
      <c r="Q116" s="9">
        <v>98168</v>
      </c>
      <c r="R116" s="8">
        <v>0</v>
      </c>
      <c r="S116" s="8">
        <v>0</v>
      </c>
      <c r="T116" s="8">
        <v>11728</v>
      </c>
      <c r="U116" s="8">
        <v>0</v>
      </c>
      <c r="V116" s="8">
        <v>36364</v>
      </c>
      <c r="W116" s="8">
        <v>0</v>
      </c>
      <c r="X116" s="8">
        <v>0</v>
      </c>
      <c r="Y116" s="8">
        <v>0</v>
      </c>
      <c r="Z116" s="8">
        <v>0</v>
      </c>
      <c r="AA116" s="9">
        <v>48092</v>
      </c>
      <c r="AB116" s="8">
        <v>9752</v>
      </c>
      <c r="AC116" s="8">
        <v>3627</v>
      </c>
      <c r="AD116" s="8">
        <v>0</v>
      </c>
      <c r="AE116" s="9">
        <v>13379</v>
      </c>
      <c r="AF116" s="8">
        <v>0</v>
      </c>
      <c r="AG116" s="8">
        <v>1698</v>
      </c>
      <c r="AH116" s="8">
        <v>0</v>
      </c>
      <c r="AI116" s="8">
        <v>0</v>
      </c>
      <c r="AJ116" s="9">
        <v>1698</v>
      </c>
      <c r="AK116" s="8">
        <v>958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156</v>
      </c>
      <c r="AR116" s="8">
        <v>0</v>
      </c>
      <c r="AS116" s="8">
        <v>0</v>
      </c>
      <c r="AT116" s="9">
        <v>1114</v>
      </c>
      <c r="AU116" s="8">
        <v>0</v>
      </c>
      <c r="AV116" s="8">
        <v>0</v>
      </c>
      <c r="AW116" s="8">
        <v>33886</v>
      </c>
      <c r="AX116" s="8">
        <v>0</v>
      </c>
      <c r="AY116" s="8">
        <v>0</v>
      </c>
      <c r="AZ116" s="8">
        <v>0</v>
      </c>
      <c r="BA116" s="9">
        <v>33886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98169</v>
      </c>
      <c r="BK116" s="8">
        <v>0</v>
      </c>
      <c r="BL116" s="9">
        <v>0</v>
      </c>
      <c r="BM116" s="9">
        <v>98169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>
        <v>100000</v>
      </c>
      <c r="L122" s="8"/>
      <c r="M122" s="9">
        <v>100000</v>
      </c>
      <c r="N122" s="8"/>
      <c r="O122" s="8"/>
      <c r="P122" s="9"/>
      <c r="Q122" s="9">
        <v>100000</v>
      </c>
      <c r="R122" s="8">
        <v>0</v>
      </c>
      <c r="S122" s="8">
        <v>0</v>
      </c>
      <c r="T122" s="8">
        <v>72481.509999999995</v>
      </c>
      <c r="U122" s="8">
        <v>0</v>
      </c>
      <c r="V122" s="8">
        <v>0</v>
      </c>
      <c r="W122" s="8">
        <v>4846.4799999999996</v>
      </c>
      <c r="X122" s="8">
        <v>0</v>
      </c>
      <c r="Y122" s="8">
        <v>6863.1</v>
      </c>
      <c r="Z122" s="8">
        <v>0</v>
      </c>
      <c r="AA122" s="9">
        <v>84191.09</v>
      </c>
      <c r="AB122" s="8">
        <v>0</v>
      </c>
      <c r="AC122" s="8">
        <v>6379.44</v>
      </c>
      <c r="AD122" s="8">
        <v>6820.77</v>
      </c>
      <c r="AE122" s="9">
        <v>13200.21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261.94</v>
      </c>
      <c r="AP122" s="8">
        <v>0</v>
      </c>
      <c r="AQ122" s="8">
        <v>2346.7600000000002</v>
      </c>
      <c r="AR122" s="8">
        <v>0</v>
      </c>
      <c r="AS122" s="8">
        <v>0</v>
      </c>
      <c r="AT122" s="9">
        <v>2608.6999999999998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100000</v>
      </c>
      <c r="BK122" s="8">
        <v>0</v>
      </c>
      <c r="BL122" s="9">
        <v>0</v>
      </c>
      <c r="BM122" s="9">
        <v>100000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>
        <v>100000</v>
      </c>
      <c r="L123" s="8"/>
      <c r="M123" s="9">
        <v>100000</v>
      </c>
      <c r="N123" s="8"/>
      <c r="O123" s="8"/>
      <c r="P123" s="9"/>
      <c r="Q123" s="9">
        <v>100000</v>
      </c>
      <c r="R123" s="8">
        <v>0</v>
      </c>
      <c r="S123" s="8">
        <v>0</v>
      </c>
      <c r="T123" s="8">
        <v>0</v>
      </c>
      <c r="U123" s="8">
        <v>57357.18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57357.18</v>
      </c>
      <c r="AB123" s="8">
        <v>0</v>
      </c>
      <c r="AC123" s="8">
        <v>9092.49</v>
      </c>
      <c r="AD123" s="8">
        <v>8654.5499999999993</v>
      </c>
      <c r="AE123" s="9">
        <v>17747.04</v>
      </c>
      <c r="AF123" s="8">
        <v>3644.25</v>
      </c>
      <c r="AG123" s="8">
        <v>0</v>
      </c>
      <c r="AH123" s="8">
        <v>0</v>
      </c>
      <c r="AI123" s="8">
        <v>0</v>
      </c>
      <c r="AJ123" s="9">
        <v>3644.25</v>
      </c>
      <c r="AK123" s="8">
        <v>21251.53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21251.53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100000</v>
      </c>
      <c r="BK123" s="8">
        <v>0</v>
      </c>
      <c r="BL123" s="9">
        <v>0</v>
      </c>
      <c r="BM123" s="9">
        <v>100000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>
        <v>50000</v>
      </c>
      <c r="M125" s="9">
        <v>50000</v>
      </c>
      <c r="N125" s="8"/>
      <c r="O125" s="8"/>
      <c r="P125" s="9"/>
      <c r="Q125" s="9">
        <v>50000</v>
      </c>
      <c r="R125" s="8">
        <v>0</v>
      </c>
      <c r="S125" s="8">
        <v>0</v>
      </c>
      <c r="T125" s="8">
        <v>21417.57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827.99</v>
      </c>
      <c r="AA125" s="9">
        <v>22245.56</v>
      </c>
      <c r="AB125" s="8">
        <v>0</v>
      </c>
      <c r="AC125" s="8">
        <v>0</v>
      </c>
      <c r="AD125" s="8">
        <v>0</v>
      </c>
      <c r="AE125" s="9">
        <v>0</v>
      </c>
      <c r="AF125" s="8">
        <v>16650</v>
      </c>
      <c r="AG125" s="8">
        <v>0</v>
      </c>
      <c r="AH125" s="8">
        <v>0</v>
      </c>
      <c r="AI125" s="8">
        <v>200</v>
      </c>
      <c r="AJ125" s="9">
        <v>16850</v>
      </c>
      <c r="AK125" s="8">
        <v>12589.26</v>
      </c>
      <c r="AL125" s="8">
        <v>1022.75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13612.01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52707.57</v>
      </c>
      <c r="BK125" s="8">
        <v>0</v>
      </c>
      <c r="BL125" s="9">
        <v>0</v>
      </c>
      <c r="BM125" s="9">
        <v>52707.57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/>
      <c r="L128" s="8"/>
      <c r="M128" s="9"/>
      <c r="N128" s="8"/>
      <c r="O128" s="8"/>
      <c r="P128" s="9"/>
      <c r="Q128" s="9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0</v>
      </c>
      <c r="BK128" s="8">
        <v>0</v>
      </c>
      <c r="BL128" s="9">
        <v>0</v>
      </c>
      <c r="BM128" s="9">
        <v>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>
        <v>2000.93</v>
      </c>
      <c r="L141" s="8"/>
      <c r="M141" s="9">
        <v>2000.93</v>
      </c>
      <c r="N141" s="8"/>
      <c r="O141" s="8"/>
      <c r="P141" s="9"/>
      <c r="Q141" s="9">
        <v>2000.93</v>
      </c>
      <c r="R141" s="8">
        <v>0</v>
      </c>
      <c r="S141" s="8">
        <v>0</v>
      </c>
      <c r="T141" s="8">
        <v>1846.72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1846.72</v>
      </c>
      <c r="AB141" s="8">
        <v>0</v>
      </c>
      <c r="AC141" s="8">
        <v>141.28</v>
      </c>
      <c r="AD141" s="8">
        <v>12.93</v>
      </c>
      <c r="AE141" s="9">
        <v>154.21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2000.93</v>
      </c>
      <c r="BK141" s="8">
        <v>0</v>
      </c>
      <c r="BL141" s="9">
        <v>0</v>
      </c>
      <c r="BM141" s="9">
        <v>2000.93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>
        <v>2877</v>
      </c>
      <c r="L157" s="8"/>
      <c r="M157" s="9">
        <v>2877</v>
      </c>
      <c r="N157" s="8"/>
      <c r="O157" s="8"/>
      <c r="P157" s="9"/>
      <c r="Q157" s="9">
        <v>2877</v>
      </c>
      <c r="R157" s="8">
        <v>0</v>
      </c>
      <c r="S157" s="8">
        <v>0</v>
      </c>
      <c r="T157" s="8">
        <v>1447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1447</v>
      </c>
      <c r="AB157" s="8">
        <v>290</v>
      </c>
      <c r="AC157" s="8">
        <v>111</v>
      </c>
      <c r="AD157" s="8">
        <v>0</v>
      </c>
      <c r="AE157" s="9">
        <v>401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-350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-350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1498</v>
      </c>
      <c r="BK157" s="8">
        <v>0</v>
      </c>
      <c r="BL157" s="9">
        <v>0</v>
      </c>
      <c r="BM157" s="9">
        <v>1498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294517.93</v>
      </c>
      <c r="L163" s="22">
        <f t="shared" si="1"/>
        <v>133687</v>
      </c>
      <c r="M163" s="22">
        <f t="shared" si="1"/>
        <v>428204.93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428204.93</v>
      </c>
      <c r="R163" s="22">
        <f t="shared" si="1"/>
        <v>0</v>
      </c>
      <c r="S163" s="22">
        <f t="shared" si="1"/>
        <v>5990.24</v>
      </c>
      <c r="T163" s="22">
        <f t="shared" si="1"/>
        <v>140220.79999999999</v>
      </c>
      <c r="U163" s="22">
        <f t="shared" si="1"/>
        <v>58857.18</v>
      </c>
      <c r="V163" s="22">
        <f t="shared" si="1"/>
        <v>36364</v>
      </c>
      <c r="W163" s="22">
        <f t="shared" si="1"/>
        <v>6646.48</v>
      </c>
      <c r="X163" s="22">
        <f t="shared" si="1"/>
        <v>0</v>
      </c>
      <c r="Y163" s="22">
        <f t="shared" si="1"/>
        <v>6863.1</v>
      </c>
      <c r="Z163" s="22">
        <f t="shared" si="1"/>
        <v>827.99</v>
      </c>
      <c r="AA163" s="22">
        <f t="shared" si="1"/>
        <v>255769.78999999998</v>
      </c>
      <c r="AB163" s="22">
        <f t="shared" si="1"/>
        <v>10042</v>
      </c>
      <c r="AC163" s="22">
        <f t="shared" si="1"/>
        <v>22290.61</v>
      </c>
      <c r="AD163" s="22">
        <f t="shared" si="1"/>
        <v>21133.62</v>
      </c>
      <c r="AE163" s="22">
        <f t="shared" si="1"/>
        <v>53466.229999999996</v>
      </c>
      <c r="AF163" s="22">
        <f t="shared" si="1"/>
        <v>30484.58</v>
      </c>
      <c r="AG163" s="22">
        <f t="shared" si="1"/>
        <v>1698</v>
      </c>
      <c r="AH163" s="22">
        <f t="shared" si="1"/>
        <v>0</v>
      </c>
      <c r="AI163" s="22">
        <f t="shared" si="1"/>
        <v>200</v>
      </c>
      <c r="AJ163" s="22">
        <f t="shared" si="1"/>
        <v>32382.58</v>
      </c>
      <c r="AK163" s="22">
        <f t="shared" si="1"/>
        <v>49990.79</v>
      </c>
      <c r="AL163" s="22">
        <f t="shared" si="1"/>
        <v>1022.75</v>
      </c>
      <c r="AM163" s="22">
        <f t="shared" si="1"/>
        <v>0</v>
      </c>
      <c r="AN163" s="22">
        <f t="shared" si="1"/>
        <v>0</v>
      </c>
      <c r="AO163" s="22">
        <f t="shared" si="1"/>
        <v>261.94</v>
      </c>
      <c r="AP163" s="22">
        <f t="shared" si="1"/>
        <v>0</v>
      </c>
      <c r="AQ163" s="22">
        <f t="shared" si="1"/>
        <v>2502.7600000000002</v>
      </c>
      <c r="AR163" s="22">
        <f t="shared" si="1"/>
        <v>0</v>
      </c>
      <c r="AS163" s="22">
        <f t="shared" si="1"/>
        <v>0</v>
      </c>
      <c r="AT163" s="22">
        <f t="shared" si="1"/>
        <v>53778.239999999998</v>
      </c>
      <c r="AU163" s="22">
        <f t="shared" si="1"/>
        <v>0</v>
      </c>
      <c r="AV163" s="22">
        <f t="shared" si="1"/>
        <v>0</v>
      </c>
      <c r="AW163" s="22">
        <f t="shared" si="1"/>
        <v>33886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33886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309</v>
      </c>
      <c r="BH163" s="22">
        <f t="shared" si="1"/>
        <v>0</v>
      </c>
      <c r="BI163" s="22">
        <f t="shared" si="1"/>
        <v>309</v>
      </c>
      <c r="BJ163" s="22">
        <f t="shared" si="1"/>
        <v>429591.83999999997</v>
      </c>
      <c r="BK163" s="22">
        <f t="shared" si="1"/>
        <v>-57.34</v>
      </c>
      <c r="BL163" s="22">
        <f t="shared" si="1"/>
        <v>-57.34</v>
      </c>
      <c r="BM163" s="22">
        <f t="shared" si="1"/>
        <v>429534.5</v>
      </c>
    </row>
    <row r="164" spans="1:65" s="25" customFormat="1">
      <c r="A164"/>
      <c r="B164" s="16"/>
      <c r="C164" s="16" t="s">
        <v>398</v>
      </c>
      <c r="D164" s="22">
        <f>D163+D48</f>
        <v>908.71</v>
      </c>
      <c r="E164" s="22">
        <f t="shared" ref="E164:BM164" si="2">E163+E48</f>
        <v>6223</v>
      </c>
      <c r="F164" s="22">
        <f t="shared" si="2"/>
        <v>0</v>
      </c>
      <c r="G164" s="22">
        <f t="shared" si="2"/>
        <v>0</v>
      </c>
      <c r="H164" s="22">
        <f t="shared" si="2"/>
        <v>0</v>
      </c>
      <c r="I164" s="22">
        <f t="shared" si="2"/>
        <v>6223</v>
      </c>
      <c r="J164" s="22">
        <f t="shared" si="2"/>
        <v>0</v>
      </c>
      <c r="K164" s="22">
        <f t="shared" si="2"/>
        <v>773148.3</v>
      </c>
      <c r="L164" s="22">
        <f t="shared" si="2"/>
        <v>745051.11</v>
      </c>
      <c r="M164" s="22">
        <f t="shared" si="2"/>
        <v>1518199.41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1525331.1199999999</v>
      </c>
      <c r="R164" s="22">
        <f t="shared" si="2"/>
        <v>0</v>
      </c>
      <c r="S164" s="22">
        <f t="shared" si="2"/>
        <v>5990.24</v>
      </c>
      <c r="T164" s="22">
        <f t="shared" si="2"/>
        <v>479707.64999999997</v>
      </c>
      <c r="U164" s="22">
        <f t="shared" si="2"/>
        <v>67407.179999999993</v>
      </c>
      <c r="V164" s="22">
        <f t="shared" si="2"/>
        <v>45470.03</v>
      </c>
      <c r="W164" s="22">
        <f t="shared" si="2"/>
        <v>78340.819999999992</v>
      </c>
      <c r="X164" s="22">
        <f t="shared" si="2"/>
        <v>0</v>
      </c>
      <c r="Y164" s="22">
        <f t="shared" si="2"/>
        <v>6863.1</v>
      </c>
      <c r="Z164" s="22">
        <f t="shared" si="2"/>
        <v>827.99</v>
      </c>
      <c r="AA164" s="22">
        <f t="shared" si="2"/>
        <v>684607.01</v>
      </c>
      <c r="AB164" s="22">
        <f t="shared" si="2"/>
        <v>65045.82</v>
      </c>
      <c r="AC164" s="22">
        <f t="shared" si="2"/>
        <v>54741.52</v>
      </c>
      <c r="AD164" s="22">
        <f t="shared" si="2"/>
        <v>22146.68</v>
      </c>
      <c r="AE164" s="22">
        <f t="shared" si="2"/>
        <v>141934.02000000002</v>
      </c>
      <c r="AF164" s="22">
        <f t="shared" si="2"/>
        <v>170346.83000000002</v>
      </c>
      <c r="AG164" s="22">
        <f t="shared" si="2"/>
        <v>1698</v>
      </c>
      <c r="AH164" s="22">
        <f t="shared" si="2"/>
        <v>3700.75</v>
      </c>
      <c r="AI164" s="22">
        <f t="shared" si="2"/>
        <v>48146.59</v>
      </c>
      <c r="AJ164" s="22">
        <f t="shared" si="2"/>
        <v>223892.16999999998</v>
      </c>
      <c r="AK164" s="22">
        <f t="shared" si="2"/>
        <v>282008.59999999992</v>
      </c>
      <c r="AL164" s="22">
        <f t="shared" si="2"/>
        <v>1022.75</v>
      </c>
      <c r="AM164" s="22">
        <f t="shared" si="2"/>
        <v>0</v>
      </c>
      <c r="AN164" s="22">
        <f t="shared" si="2"/>
        <v>0</v>
      </c>
      <c r="AO164" s="22">
        <f t="shared" si="2"/>
        <v>10272.140000000001</v>
      </c>
      <c r="AP164" s="22">
        <f t="shared" si="2"/>
        <v>0</v>
      </c>
      <c r="AQ164" s="22">
        <f t="shared" si="2"/>
        <v>2502.7600000000002</v>
      </c>
      <c r="AR164" s="22">
        <f t="shared" si="2"/>
        <v>0</v>
      </c>
      <c r="AS164" s="22">
        <f t="shared" si="2"/>
        <v>0</v>
      </c>
      <c r="AT164" s="22">
        <f t="shared" si="2"/>
        <v>295806.24999999994</v>
      </c>
      <c r="AU164" s="22">
        <f t="shared" si="2"/>
        <v>0</v>
      </c>
      <c r="AV164" s="22">
        <f t="shared" si="2"/>
        <v>0</v>
      </c>
      <c r="AW164" s="22">
        <f t="shared" si="2"/>
        <v>128127.56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128127.56</v>
      </c>
      <c r="BB164" s="22">
        <f t="shared" si="2"/>
        <v>0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37541.33</v>
      </c>
      <c r="BG164" s="22">
        <f t="shared" si="2"/>
        <v>11510.369999999999</v>
      </c>
      <c r="BH164" s="22">
        <f t="shared" si="2"/>
        <v>1208.83</v>
      </c>
      <c r="BI164" s="22">
        <f t="shared" si="2"/>
        <v>50260.53</v>
      </c>
      <c r="BJ164" s="22">
        <f t="shared" si="2"/>
        <v>1524627.54</v>
      </c>
      <c r="BK164" s="22">
        <f t="shared" si="2"/>
        <v>2032.66</v>
      </c>
      <c r="BL164" s="22">
        <f t="shared" si="2"/>
        <v>2032.66</v>
      </c>
      <c r="BM164" s="22">
        <f t="shared" si="2"/>
        <v>1526660.2</v>
      </c>
    </row>
  </sheetData>
  <mergeCells count="171">
    <mergeCell ref="B4:C4"/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62:G162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164"/>
  <sheetViews>
    <sheetView showGridLines="0" topLeftCell="A127" workbookViewId="0">
      <selection activeCell="BN163" sqref="BN163:XFD164"/>
    </sheetView>
  </sheetViews>
  <sheetFormatPr defaultRowHeight="15"/>
  <cols>
    <col min="1" max="1" width="3.42578125" customWidth="1"/>
    <col min="2" max="2" width="13.7109375" customWidth="1"/>
    <col min="3" max="3" width="48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23" t="s">
        <v>0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23" t="s">
        <v>411</v>
      </c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38.25" customHeight="1">
      <c r="B4" s="62" t="s">
        <v>406</v>
      </c>
      <c r="C4" s="6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3" t="s">
        <v>74</v>
      </c>
      <c r="C7" s="2" t="s">
        <v>75</v>
      </c>
      <c r="D7" s="11"/>
      <c r="E7" s="12"/>
      <c r="F7" s="45"/>
      <c r="G7" s="46"/>
      <c r="H7" s="12"/>
      <c r="I7" s="11"/>
      <c r="J7" s="12"/>
      <c r="K7" s="12">
        <v>9852758</v>
      </c>
      <c r="L7" s="12"/>
      <c r="M7" s="11">
        <v>9852758</v>
      </c>
      <c r="N7" s="12"/>
      <c r="O7" s="12"/>
      <c r="P7" s="11"/>
      <c r="Q7" s="11">
        <v>9852758</v>
      </c>
      <c r="R7" s="12">
        <v>0</v>
      </c>
      <c r="S7" s="12">
        <v>0</v>
      </c>
      <c r="T7" s="12">
        <v>2536341</v>
      </c>
      <c r="U7" s="12">
        <v>0</v>
      </c>
      <c r="V7" s="12">
        <v>0</v>
      </c>
      <c r="W7" s="12">
        <v>3427640</v>
      </c>
      <c r="X7" s="12">
        <v>0</v>
      </c>
      <c r="Y7" s="12">
        <v>0</v>
      </c>
      <c r="Z7" s="12">
        <v>0</v>
      </c>
      <c r="AA7" s="11">
        <v>5963981</v>
      </c>
      <c r="AB7" s="12">
        <v>559184</v>
      </c>
      <c r="AC7" s="12">
        <v>451613</v>
      </c>
      <c r="AD7" s="12">
        <v>165085</v>
      </c>
      <c r="AE7" s="11">
        <v>1175882</v>
      </c>
      <c r="AF7" s="12">
        <v>238644</v>
      </c>
      <c r="AG7" s="12">
        <v>0</v>
      </c>
      <c r="AH7" s="12">
        <v>69219</v>
      </c>
      <c r="AI7" s="12">
        <v>422201</v>
      </c>
      <c r="AJ7" s="11">
        <v>730064</v>
      </c>
      <c r="AK7" s="12">
        <v>602361</v>
      </c>
      <c r="AL7" s="12">
        <v>0</v>
      </c>
      <c r="AM7" s="12">
        <v>0</v>
      </c>
      <c r="AN7" s="12">
        <v>0</v>
      </c>
      <c r="AO7" s="12">
        <v>41841</v>
      </c>
      <c r="AP7" s="12">
        <v>70619</v>
      </c>
      <c r="AQ7" s="12">
        <v>964248</v>
      </c>
      <c r="AR7" s="12">
        <v>154076</v>
      </c>
      <c r="AS7" s="12">
        <v>0</v>
      </c>
      <c r="AT7" s="11">
        <v>1833145</v>
      </c>
      <c r="AU7" s="12">
        <v>0</v>
      </c>
      <c r="AV7" s="12">
        <v>0</v>
      </c>
      <c r="AW7" s="12">
        <v>149686</v>
      </c>
      <c r="AX7" s="12">
        <v>0</v>
      </c>
      <c r="AY7" s="12">
        <v>0</v>
      </c>
      <c r="AZ7" s="12">
        <v>0</v>
      </c>
      <c r="BA7" s="11">
        <v>149686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9852758</v>
      </c>
      <c r="BK7" s="12">
        <v>0</v>
      </c>
      <c r="BL7" s="11">
        <v>0</v>
      </c>
      <c r="BM7" s="11">
        <v>9852758</v>
      </c>
    </row>
    <row r="8" spans="1:65">
      <c r="B8" s="3" t="s">
        <v>76</v>
      </c>
      <c r="C8" s="2" t="s">
        <v>77</v>
      </c>
      <c r="D8" s="9"/>
      <c r="E8" s="8"/>
      <c r="F8" s="33"/>
      <c r="G8" s="34"/>
      <c r="H8" s="8"/>
      <c r="I8" s="9"/>
      <c r="J8" s="8">
        <v>0.11</v>
      </c>
      <c r="K8" s="8">
        <v>411782.96</v>
      </c>
      <c r="L8" s="8"/>
      <c r="M8" s="9">
        <v>411783.07</v>
      </c>
      <c r="N8" s="8"/>
      <c r="O8" s="8"/>
      <c r="P8" s="9"/>
      <c r="Q8" s="9">
        <v>411783.07</v>
      </c>
      <c r="R8" s="8">
        <v>0</v>
      </c>
      <c r="S8" s="8">
        <v>0</v>
      </c>
      <c r="T8" s="8">
        <v>121813.46</v>
      </c>
      <c r="U8" s="8">
        <v>0</v>
      </c>
      <c r="V8" s="8">
        <v>0</v>
      </c>
      <c r="W8" s="8">
        <v>153014.54999999999</v>
      </c>
      <c r="X8" s="8">
        <v>0</v>
      </c>
      <c r="Y8" s="8">
        <v>0</v>
      </c>
      <c r="Z8" s="8">
        <v>0</v>
      </c>
      <c r="AA8" s="9">
        <v>274828.01</v>
      </c>
      <c r="AB8" s="8">
        <v>21620.62</v>
      </c>
      <c r="AC8" s="8">
        <v>20964.87</v>
      </c>
      <c r="AD8" s="8">
        <v>1368.44</v>
      </c>
      <c r="AE8" s="9">
        <v>43953.93</v>
      </c>
      <c r="AF8" s="8">
        <v>4100</v>
      </c>
      <c r="AG8" s="8">
        <v>0</v>
      </c>
      <c r="AH8" s="8">
        <v>2679.5</v>
      </c>
      <c r="AI8" s="8">
        <v>6000</v>
      </c>
      <c r="AJ8" s="9">
        <v>12779.5</v>
      </c>
      <c r="AK8" s="8">
        <v>41033.480000000003</v>
      </c>
      <c r="AL8" s="8">
        <v>0</v>
      </c>
      <c r="AM8" s="8">
        <v>0</v>
      </c>
      <c r="AN8" s="8">
        <v>0</v>
      </c>
      <c r="AO8" s="8">
        <v>12283.11</v>
      </c>
      <c r="AP8" s="8">
        <v>7803.04</v>
      </c>
      <c r="AQ8" s="8">
        <v>0</v>
      </c>
      <c r="AR8" s="8">
        <v>15000</v>
      </c>
      <c r="AS8" s="8">
        <v>0</v>
      </c>
      <c r="AT8" s="9">
        <v>76119.63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4102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4102</v>
      </c>
      <c r="BJ8" s="9">
        <v>411783.07</v>
      </c>
      <c r="BK8" s="8">
        <v>0</v>
      </c>
      <c r="BL8" s="9">
        <v>0</v>
      </c>
      <c r="BM8" s="9">
        <v>411783.07</v>
      </c>
    </row>
    <row r="9" spans="1:65">
      <c r="B9" s="3" t="s">
        <v>78</v>
      </c>
      <c r="C9" s="2" t="s">
        <v>79</v>
      </c>
      <c r="D9" s="9"/>
      <c r="E9" s="8"/>
      <c r="F9" s="33"/>
      <c r="G9" s="34"/>
      <c r="H9" s="8"/>
      <c r="I9" s="9"/>
      <c r="J9" s="8">
        <v>-172147.56</v>
      </c>
      <c r="K9" s="8">
        <v>1681889.59</v>
      </c>
      <c r="L9" s="8"/>
      <c r="M9" s="9">
        <v>1509742.03</v>
      </c>
      <c r="N9" s="8"/>
      <c r="O9" s="8"/>
      <c r="P9" s="9"/>
      <c r="Q9" s="9">
        <v>1509742.03</v>
      </c>
      <c r="R9" s="8">
        <v>0</v>
      </c>
      <c r="S9" s="8">
        <v>0</v>
      </c>
      <c r="T9" s="8">
        <v>216870.28</v>
      </c>
      <c r="U9" s="8">
        <v>0</v>
      </c>
      <c r="V9" s="8">
        <v>0</v>
      </c>
      <c r="W9" s="8">
        <v>872655.47</v>
      </c>
      <c r="X9" s="8">
        <v>0</v>
      </c>
      <c r="Y9" s="8">
        <v>0</v>
      </c>
      <c r="Z9" s="8">
        <v>0</v>
      </c>
      <c r="AA9" s="9">
        <v>1089525.75</v>
      </c>
      <c r="AB9" s="8">
        <v>67515.570000000007</v>
      </c>
      <c r="AC9" s="8">
        <v>83384.899999999994</v>
      </c>
      <c r="AD9" s="8">
        <v>14179.69</v>
      </c>
      <c r="AE9" s="9">
        <v>165080.16</v>
      </c>
      <c r="AF9" s="8">
        <v>18246.04</v>
      </c>
      <c r="AG9" s="8">
        <v>0</v>
      </c>
      <c r="AH9" s="8">
        <v>0</v>
      </c>
      <c r="AI9" s="8">
        <v>19934.38</v>
      </c>
      <c r="AJ9" s="9">
        <v>38180.42</v>
      </c>
      <c r="AK9" s="8">
        <v>103050.46</v>
      </c>
      <c r="AL9" s="8">
        <v>0</v>
      </c>
      <c r="AM9" s="8">
        <v>0</v>
      </c>
      <c r="AN9" s="8">
        <v>0</v>
      </c>
      <c r="AO9" s="8">
        <v>27760.52</v>
      </c>
      <c r="AP9" s="8">
        <v>3381.52</v>
      </c>
      <c r="AQ9" s="8">
        <v>10694.89</v>
      </c>
      <c r="AR9" s="8">
        <v>62401.72</v>
      </c>
      <c r="AS9" s="8">
        <v>0</v>
      </c>
      <c r="AT9" s="9">
        <v>207289.11</v>
      </c>
      <c r="AU9" s="8">
        <v>0</v>
      </c>
      <c r="AV9" s="8">
        <v>0</v>
      </c>
      <c r="AW9" s="8">
        <v>9566.17</v>
      </c>
      <c r="AX9" s="8">
        <v>0</v>
      </c>
      <c r="AY9" s="8">
        <v>0</v>
      </c>
      <c r="AZ9" s="8">
        <v>0</v>
      </c>
      <c r="BA9" s="9">
        <v>9566.17</v>
      </c>
      <c r="BB9" s="8">
        <v>100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9">
        <v>100</v>
      </c>
      <c r="BJ9" s="9">
        <v>1509741.61</v>
      </c>
      <c r="BK9" s="8">
        <v>0</v>
      </c>
      <c r="BL9" s="9">
        <v>0</v>
      </c>
      <c r="BM9" s="9">
        <v>1509741.61</v>
      </c>
    </row>
    <row r="10" spans="1:65">
      <c r="B10" s="3" t="s">
        <v>80</v>
      </c>
      <c r="C10" s="2" t="s">
        <v>81</v>
      </c>
      <c r="D10" s="9"/>
      <c r="E10" s="8"/>
      <c r="F10" s="33"/>
      <c r="G10" s="34"/>
      <c r="H10" s="8"/>
      <c r="I10" s="9"/>
      <c r="J10" s="8"/>
      <c r="K10" s="8">
        <v>2662572.34</v>
      </c>
      <c r="L10" s="8"/>
      <c r="M10" s="9">
        <v>2662572.34</v>
      </c>
      <c r="N10" s="8"/>
      <c r="O10" s="8"/>
      <c r="P10" s="9"/>
      <c r="Q10" s="9">
        <v>2662572.34</v>
      </c>
      <c r="R10" s="8">
        <v>0</v>
      </c>
      <c r="S10" s="8">
        <v>0</v>
      </c>
      <c r="T10" s="8">
        <v>552094.15</v>
      </c>
      <c r="U10" s="8">
        <v>0</v>
      </c>
      <c r="V10" s="8">
        <v>0</v>
      </c>
      <c r="W10" s="8">
        <v>893123.65</v>
      </c>
      <c r="X10" s="8">
        <v>0</v>
      </c>
      <c r="Y10" s="8">
        <v>0</v>
      </c>
      <c r="Z10" s="8">
        <v>0</v>
      </c>
      <c r="AA10" s="9">
        <v>1445217.8</v>
      </c>
      <c r="AB10" s="8">
        <v>124276.9</v>
      </c>
      <c r="AC10" s="8">
        <v>108274.51</v>
      </c>
      <c r="AD10" s="8">
        <v>66363.25</v>
      </c>
      <c r="AE10" s="9">
        <v>298914.65999999997</v>
      </c>
      <c r="AF10" s="8">
        <v>54994.21</v>
      </c>
      <c r="AG10" s="8">
        <v>0</v>
      </c>
      <c r="AH10" s="8">
        <v>1891.63</v>
      </c>
      <c r="AI10" s="8">
        <v>18105.62</v>
      </c>
      <c r="AJ10" s="9">
        <v>74991.460000000006</v>
      </c>
      <c r="AK10" s="8">
        <v>41972.49</v>
      </c>
      <c r="AL10" s="8">
        <v>0</v>
      </c>
      <c r="AM10" s="8">
        <v>0</v>
      </c>
      <c r="AN10" s="8">
        <v>0</v>
      </c>
      <c r="AO10" s="8">
        <v>16613.39</v>
      </c>
      <c r="AP10" s="8">
        <v>21858.98</v>
      </c>
      <c r="AQ10" s="8">
        <v>612291.4</v>
      </c>
      <c r="AR10" s="8">
        <v>149712.16</v>
      </c>
      <c r="AS10" s="8">
        <v>0</v>
      </c>
      <c r="AT10" s="9">
        <v>842448.42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1000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9">
        <v>1000</v>
      </c>
      <c r="BJ10" s="9">
        <v>2662572.34</v>
      </c>
      <c r="BK10" s="8">
        <v>0</v>
      </c>
      <c r="BL10" s="9">
        <v>0</v>
      </c>
      <c r="BM10" s="9">
        <v>2662572.34</v>
      </c>
    </row>
    <row r="11" spans="1:65">
      <c r="B11" s="3" t="s">
        <v>82</v>
      </c>
      <c r="C11" s="2" t="s">
        <v>83</v>
      </c>
      <c r="D11" s="9">
        <v>197234.15</v>
      </c>
      <c r="E11" s="8"/>
      <c r="F11" s="33"/>
      <c r="G11" s="34"/>
      <c r="H11" s="8"/>
      <c r="I11" s="9"/>
      <c r="J11" s="8"/>
      <c r="K11" s="8">
        <v>592978</v>
      </c>
      <c r="L11" s="8"/>
      <c r="M11" s="9">
        <v>592978</v>
      </c>
      <c r="N11" s="8"/>
      <c r="O11" s="8"/>
      <c r="P11" s="9"/>
      <c r="Q11" s="9">
        <v>790212.15</v>
      </c>
      <c r="R11" s="8">
        <v>0</v>
      </c>
      <c r="S11" s="8">
        <v>0</v>
      </c>
      <c r="T11" s="8">
        <v>70044.490000000005</v>
      </c>
      <c r="U11" s="8">
        <v>0</v>
      </c>
      <c r="V11" s="8">
        <v>0</v>
      </c>
      <c r="W11" s="8">
        <v>323556.96000000002</v>
      </c>
      <c r="X11" s="8">
        <v>0</v>
      </c>
      <c r="Y11" s="8">
        <v>0</v>
      </c>
      <c r="Z11" s="8">
        <v>0</v>
      </c>
      <c r="AA11" s="9">
        <v>393601.45</v>
      </c>
      <c r="AB11" s="8">
        <v>17507.98</v>
      </c>
      <c r="AC11" s="8">
        <v>29626.37</v>
      </c>
      <c r="AD11" s="8">
        <v>18730.240000000002</v>
      </c>
      <c r="AE11" s="9">
        <v>65864.59</v>
      </c>
      <c r="AF11" s="8">
        <v>2040.62</v>
      </c>
      <c r="AG11" s="8">
        <v>0</v>
      </c>
      <c r="AH11" s="8">
        <v>0</v>
      </c>
      <c r="AI11" s="8">
        <v>3237.03</v>
      </c>
      <c r="AJ11" s="9">
        <v>5277.65</v>
      </c>
      <c r="AK11" s="8">
        <v>101151.47</v>
      </c>
      <c r="AL11" s="8">
        <v>0</v>
      </c>
      <c r="AM11" s="8">
        <v>0</v>
      </c>
      <c r="AN11" s="8">
        <v>0</v>
      </c>
      <c r="AO11" s="8">
        <v>0</v>
      </c>
      <c r="AP11" s="8">
        <v>8330.67</v>
      </c>
      <c r="AQ11" s="8">
        <v>154.5</v>
      </c>
      <c r="AR11" s="8">
        <v>18597.91</v>
      </c>
      <c r="AS11" s="8">
        <v>0</v>
      </c>
      <c r="AT11" s="9">
        <v>128234.55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592978.24</v>
      </c>
      <c r="BK11" s="8">
        <v>0</v>
      </c>
      <c r="BL11" s="9">
        <v>0</v>
      </c>
      <c r="BM11" s="9">
        <v>592978.24</v>
      </c>
    </row>
    <row r="12" spans="1:65">
      <c r="B12" s="3" t="s">
        <v>84</v>
      </c>
      <c r="C12" s="2" t="s">
        <v>85</v>
      </c>
      <c r="D12" s="9"/>
      <c r="E12" s="8"/>
      <c r="F12" s="33"/>
      <c r="G12" s="34"/>
      <c r="H12" s="8"/>
      <c r="I12" s="9"/>
      <c r="J12" s="8"/>
      <c r="K12" s="8">
        <v>185632</v>
      </c>
      <c r="L12" s="8"/>
      <c r="M12" s="9">
        <v>185632</v>
      </c>
      <c r="N12" s="8"/>
      <c r="O12" s="8"/>
      <c r="P12" s="9"/>
      <c r="Q12" s="9">
        <v>185632</v>
      </c>
      <c r="R12" s="8">
        <v>0</v>
      </c>
      <c r="S12" s="8">
        <v>0</v>
      </c>
      <c r="T12" s="8">
        <v>27495</v>
      </c>
      <c r="U12" s="8">
        <v>0</v>
      </c>
      <c r="V12" s="8">
        <v>0</v>
      </c>
      <c r="W12" s="8">
        <v>27695</v>
      </c>
      <c r="X12" s="8">
        <v>0</v>
      </c>
      <c r="Y12" s="8">
        <v>0</v>
      </c>
      <c r="Z12" s="8">
        <v>0</v>
      </c>
      <c r="AA12" s="9">
        <v>55190</v>
      </c>
      <c r="AB12" s="8">
        <v>9794</v>
      </c>
      <c r="AC12" s="8">
        <v>4179</v>
      </c>
      <c r="AD12" s="8">
        <v>5642</v>
      </c>
      <c r="AE12" s="9">
        <v>19615</v>
      </c>
      <c r="AF12" s="8">
        <v>10700</v>
      </c>
      <c r="AG12" s="8">
        <v>0</v>
      </c>
      <c r="AH12" s="8">
        <v>0</v>
      </c>
      <c r="AI12" s="8">
        <v>0</v>
      </c>
      <c r="AJ12" s="9">
        <v>10700</v>
      </c>
      <c r="AK12" s="8">
        <v>27463</v>
      </c>
      <c r="AL12" s="8">
        <v>0</v>
      </c>
      <c r="AM12" s="8">
        <v>0</v>
      </c>
      <c r="AN12" s="8">
        <v>0</v>
      </c>
      <c r="AO12" s="8">
        <v>1023</v>
      </c>
      <c r="AP12" s="8">
        <v>0</v>
      </c>
      <c r="AQ12" s="8">
        <v>0</v>
      </c>
      <c r="AR12" s="8">
        <v>11754</v>
      </c>
      <c r="AS12" s="8">
        <v>0</v>
      </c>
      <c r="AT12" s="9">
        <v>40240</v>
      </c>
      <c r="AU12" s="8">
        <v>0</v>
      </c>
      <c r="AV12" s="8">
        <v>0</v>
      </c>
      <c r="AW12" s="8">
        <v>59887</v>
      </c>
      <c r="AX12" s="8">
        <v>0</v>
      </c>
      <c r="AY12" s="8">
        <v>0</v>
      </c>
      <c r="AZ12" s="8">
        <v>0</v>
      </c>
      <c r="BA12" s="9">
        <v>59887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185632</v>
      </c>
      <c r="BK12" s="8">
        <v>0</v>
      </c>
      <c r="BL12" s="9">
        <v>0</v>
      </c>
      <c r="BM12" s="9">
        <v>185632</v>
      </c>
    </row>
    <row r="13" spans="1:65">
      <c r="B13" s="3" t="s">
        <v>86</v>
      </c>
      <c r="C13" s="2" t="s">
        <v>87</v>
      </c>
      <c r="D13" s="9"/>
      <c r="E13" s="8"/>
      <c r="F13" s="33"/>
      <c r="G13" s="34"/>
      <c r="H13" s="8"/>
      <c r="I13" s="9"/>
      <c r="J13" s="8"/>
      <c r="K13" s="8">
        <v>8044177.7300000004</v>
      </c>
      <c r="L13" s="8"/>
      <c r="M13" s="9">
        <v>8044177.7300000004</v>
      </c>
      <c r="N13" s="8"/>
      <c r="O13" s="8"/>
      <c r="P13" s="9"/>
      <c r="Q13" s="9">
        <v>8044177.7300000004</v>
      </c>
      <c r="R13" s="8">
        <v>0</v>
      </c>
      <c r="S13" s="8">
        <v>0</v>
      </c>
      <c r="T13" s="8">
        <v>1694266.93</v>
      </c>
      <c r="U13" s="8">
        <v>0</v>
      </c>
      <c r="V13" s="8">
        <v>0</v>
      </c>
      <c r="W13" s="8">
        <v>2756089.18</v>
      </c>
      <c r="X13" s="8">
        <v>0</v>
      </c>
      <c r="Y13" s="8">
        <v>0</v>
      </c>
      <c r="Z13" s="8">
        <v>0</v>
      </c>
      <c r="AA13" s="9">
        <v>4450356.1100000003</v>
      </c>
      <c r="AB13" s="8">
        <v>335354.19</v>
      </c>
      <c r="AC13" s="8">
        <v>334699.53000000003</v>
      </c>
      <c r="AD13" s="8">
        <v>31360.6</v>
      </c>
      <c r="AE13" s="9">
        <v>701414.32</v>
      </c>
      <c r="AF13" s="8">
        <v>85240.69</v>
      </c>
      <c r="AG13" s="8">
        <v>0</v>
      </c>
      <c r="AH13" s="8">
        <v>6963.81</v>
      </c>
      <c r="AI13" s="8">
        <v>74175.289999999994</v>
      </c>
      <c r="AJ13" s="9">
        <v>166379.79</v>
      </c>
      <c r="AK13" s="8">
        <v>520745.96</v>
      </c>
      <c r="AL13" s="8">
        <v>0</v>
      </c>
      <c r="AM13" s="8">
        <v>0</v>
      </c>
      <c r="AN13" s="8">
        <v>0</v>
      </c>
      <c r="AO13" s="8">
        <v>373128.71</v>
      </c>
      <c r="AP13" s="8">
        <v>0</v>
      </c>
      <c r="AQ13" s="8">
        <v>1633515.23</v>
      </c>
      <c r="AR13" s="8">
        <v>198637.61</v>
      </c>
      <c r="AS13" s="8">
        <v>0</v>
      </c>
      <c r="AT13" s="9">
        <v>2726027.51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8044177.7300000004</v>
      </c>
      <c r="BK13" s="8">
        <v>0</v>
      </c>
      <c r="BL13" s="9">
        <v>0</v>
      </c>
      <c r="BM13" s="9">
        <v>8044177.7300000004</v>
      </c>
    </row>
    <row r="14" spans="1:65">
      <c r="B14" s="3" t="s">
        <v>88</v>
      </c>
      <c r="C14" s="2" t="s">
        <v>89</v>
      </c>
      <c r="D14" s="9"/>
      <c r="E14" s="8"/>
      <c r="F14" s="33"/>
      <c r="G14" s="34"/>
      <c r="H14" s="8"/>
      <c r="I14" s="9"/>
      <c r="J14" s="8"/>
      <c r="K14" s="8">
        <v>784390.98</v>
      </c>
      <c r="L14" s="8"/>
      <c r="M14" s="9">
        <v>784390.98</v>
      </c>
      <c r="N14" s="8"/>
      <c r="O14" s="8"/>
      <c r="P14" s="9"/>
      <c r="Q14" s="9">
        <v>784390.98</v>
      </c>
      <c r="R14" s="8">
        <v>0</v>
      </c>
      <c r="S14" s="8">
        <v>0</v>
      </c>
      <c r="T14" s="8">
        <v>33137.24</v>
      </c>
      <c r="U14" s="8">
        <v>24322.01</v>
      </c>
      <c r="V14" s="8">
        <v>9833.31</v>
      </c>
      <c r="W14" s="8">
        <v>259021.32</v>
      </c>
      <c r="X14" s="8">
        <v>0</v>
      </c>
      <c r="Y14" s="8">
        <v>0</v>
      </c>
      <c r="Z14" s="8">
        <v>0</v>
      </c>
      <c r="AA14" s="9">
        <v>326313.88</v>
      </c>
      <c r="AB14" s="8">
        <v>13532.91</v>
      </c>
      <c r="AC14" s="8">
        <v>24738.14</v>
      </c>
      <c r="AD14" s="8">
        <v>9190.2000000000007</v>
      </c>
      <c r="AE14" s="9">
        <v>47461.25</v>
      </c>
      <c r="AF14" s="8">
        <v>17222.04</v>
      </c>
      <c r="AG14" s="8">
        <v>0</v>
      </c>
      <c r="AH14" s="8">
        <v>0</v>
      </c>
      <c r="AI14" s="8">
        <v>21073.69</v>
      </c>
      <c r="AJ14" s="9">
        <v>38295.730000000003</v>
      </c>
      <c r="AK14" s="8">
        <v>299360.86</v>
      </c>
      <c r="AL14" s="8">
        <v>0</v>
      </c>
      <c r="AM14" s="8">
        <v>0</v>
      </c>
      <c r="AN14" s="8">
        <v>0</v>
      </c>
      <c r="AO14" s="8">
        <v>5215.47</v>
      </c>
      <c r="AP14" s="8">
        <v>588.70000000000005</v>
      </c>
      <c r="AQ14" s="8">
        <v>2300</v>
      </c>
      <c r="AR14" s="8">
        <v>64855.040000000001</v>
      </c>
      <c r="AS14" s="8">
        <v>0</v>
      </c>
      <c r="AT14" s="9">
        <v>372320.07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784390.93</v>
      </c>
      <c r="BK14" s="8">
        <v>0</v>
      </c>
      <c r="BL14" s="9">
        <v>0</v>
      </c>
      <c r="BM14" s="9">
        <v>784390.93</v>
      </c>
    </row>
    <row r="15" spans="1:65">
      <c r="B15" s="3" t="s">
        <v>90</v>
      </c>
      <c r="C15" s="2" t="s">
        <v>91</v>
      </c>
      <c r="D15" s="9"/>
      <c r="E15" s="8"/>
      <c r="F15" s="33"/>
      <c r="G15" s="34"/>
      <c r="H15" s="8"/>
      <c r="I15" s="9"/>
      <c r="J15" s="8"/>
      <c r="K15" s="8">
        <v>481275</v>
      </c>
      <c r="L15" s="8"/>
      <c r="M15" s="9">
        <v>481275</v>
      </c>
      <c r="N15" s="8"/>
      <c r="O15" s="8"/>
      <c r="P15" s="9"/>
      <c r="Q15" s="9">
        <v>481275</v>
      </c>
      <c r="R15" s="8">
        <v>0</v>
      </c>
      <c r="S15" s="8">
        <v>0</v>
      </c>
      <c r="T15" s="8">
        <v>97581</v>
      </c>
      <c r="U15" s="8">
        <v>0</v>
      </c>
      <c r="V15" s="8">
        <v>0</v>
      </c>
      <c r="W15" s="8">
        <v>139727</v>
      </c>
      <c r="X15" s="8">
        <v>0</v>
      </c>
      <c r="Y15" s="8">
        <v>0</v>
      </c>
      <c r="Z15" s="8">
        <v>0</v>
      </c>
      <c r="AA15" s="9">
        <v>237308</v>
      </c>
      <c r="AB15" s="8">
        <v>25064</v>
      </c>
      <c r="AC15" s="8">
        <v>17929</v>
      </c>
      <c r="AD15" s="8">
        <v>15067</v>
      </c>
      <c r="AE15" s="9">
        <v>58060</v>
      </c>
      <c r="AF15" s="8">
        <v>12475</v>
      </c>
      <c r="AG15" s="8">
        <v>0</v>
      </c>
      <c r="AH15" s="8">
        <v>0</v>
      </c>
      <c r="AI15" s="8">
        <v>0</v>
      </c>
      <c r="AJ15" s="9">
        <v>12475</v>
      </c>
      <c r="AK15" s="8">
        <v>75764</v>
      </c>
      <c r="AL15" s="8">
        <v>0</v>
      </c>
      <c r="AM15" s="8">
        <v>0</v>
      </c>
      <c r="AN15" s="8">
        <v>0</v>
      </c>
      <c r="AO15" s="8">
        <v>9442</v>
      </c>
      <c r="AP15" s="8">
        <v>956</v>
      </c>
      <c r="AQ15" s="8">
        <v>53535</v>
      </c>
      <c r="AR15" s="8">
        <v>33735</v>
      </c>
      <c r="AS15" s="8">
        <v>0</v>
      </c>
      <c r="AT15" s="9">
        <v>173432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481275</v>
      </c>
      <c r="BK15" s="8">
        <v>0</v>
      </c>
      <c r="BL15" s="9">
        <v>0</v>
      </c>
      <c r="BM15" s="9">
        <v>481275</v>
      </c>
    </row>
    <row r="16" spans="1:65">
      <c r="B16" s="3" t="s">
        <v>92</v>
      </c>
      <c r="C16" s="2" t="s">
        <v>93</v>
      </c>
      <c r="D16" s="9"/>
      <c r="E16" s="8"/>
      <c r="F16" s="33"/>
      <c r="G16" s="34"/>
      <c r="H16" s="8"/>
      <c r="I16" s="9"/>
      <c r="J16" s="8">
        <v>1543</v>
      </c>
      <c r="K16" s="8">
        <v>234277</v>
      </c>
      <c r="L16" s="8"/>
      <c r="M16" s="9">
        <v>235820</v>
      </c>
      <c r="N16" s="8"/>
      <c r="O16" s="8"/>
      <c r="P16" s="9"/>
      <c r="Q16" s="9">
        <v>235820</v>
      </c>
      <c r="R16" s="8">
        <v>0</v>
      </c>
      <c r="S16" s="8">
        <v>0</v>
      </c>
      <c r="T16" s="8">
        <v>11943</v>
      </c>
      <c r="U16" s="8">
        <v>0</v>
      </c>
      <c r="V16" s="8">
        <v>0</v>
      </c>
      <c r="W16" s="8">
        <v>108918</v>
      </c>
      <c r="X16" s="8">
        <v>0</v>
      </c>
      <c r="Y16" s="8">
        <v>0</v>
      </c>
      <c r="Z16" s="8">
        <v>0</v>
      </c>
      <c r="AA16" s="9">
        <v>120861</v>
      </c>
      <c r="AB16" s="8">
        <v>3437</v>
      </c>
      <c r="AC16" s="8">
        <v>9250</v>
      </c>
      <c r="AD16" s="8">
        <v>345</v>
      </c>
      <c r="AE16" s="9">
        <v>13032</v>
      </c>
      <c r="AF16" s="8">
        <v>515</v>
      </c>
      <c r="AG16" s="8">
        <v>0</v>
      </c>
      <c r="AH16" s="8">
        <v>3508</v>
      </c>
      <c r="AI16" s="8">
        <v>0</v>
      </c>
      <c r="AJ16" s="9">
        <v>4023</v>
      </c>
      <c r="AK16" s="8">
        <v>40890</v>
      </c>
      <c r="AL16" s="8">
        <v>0</v>
      </c>
      <c r="AM16" s="8">
        <v>0</v>
      </c>
      <c r="AN16" s="8">
        <v>0</v>
      </c>
      <c r="AO16" s="8">
        <v>261</v>
      </c>
      <c r="AP16" s="8">
        <v>2882</v>
      </c>
      <c r="AQ16" s="8">
        <v>0</v>
      </c>
      <c r="AR16" s="8">
        <v>8583</v>
      </c>
      <c r="AS16" s="8">
        <v>0</v>
      </c>
      <c r="AT16" s="9">
        <v>52616</v>
      </c>
      <c r="AU16" s="8">
        <v>0</v>
      </c>
      <c r="AV16" s="8">
        <v>0</v>
      </c>
      <c r="AW16" s="8">
        <v>45288</v>
      </c>
      <c r="AX16" s="8">
        <v>0</v>
      </c>
      <c r="AY16" s="8">
        <v>0</v>
      </c>
      <c r="AZ16" s="8">
        <v>0</v>
      </c>
      <c r="BA16" s="9">
        <v>45288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235820</v>
      </c>
      <c r="BK16" s="8">
        <v>0</v>
      </c>
      <c r="BL16" s="9">
        <v>0</v>
      </c>
      <c r="BM16" s="9">
        <v>235820</v>
      </c>
    </row>
    <row r="17" spans="2:65">
      <c r="B17" s="3" t="s">
        <v>94</v>
      </c>
      <c r="C17" s="2" t="s">
        <v>95</v>
      </c>
      <c r="D17" s="9"/>
      <c r="E17" s="8"/>
      <c r="F17" s="33"/>
      <c r="G17" s="34"/>
      <c r="H17" s="8"/>
      <c r="I17" s="9"/>
      <c r="J17" s="8"/>
      <c r="K17" s="8">
        <v>360824.91</v>
      </c>
      <c r="L17" s="8"/>
      <c r="M17" s="9">
        <v>360824.91</v>
      </c>
      <c r="N17" s="8"/>
      <c r="O17" s="8"/>
      <c r="P17" s="9"/>
      <c r="Q17" s="9">
        <v>360824.91</v>
      </c>
      <c r="R17" s="8">
        <v>0</v>
      </c>
      <c r="S17" s="8">
        <v>0</v>
      </c>
      <c r="T17" s="8">
        <v>52236.77</v>
      </c>
      <c r="U17" s="8">
        <v>0</v>
      </c>
      <c r="V17" s="8">
        <v>0</v>
      </c>
      <c r="W17" s="8">
        <v>65647.23</v>
      </c>
      <c r="X17" s="8">
        <v>0</v>
      </c>
      <c r="Y17" s="8">
        <v>0</v>
      </c>
      <c r="Z17" s="8">
        <v>0</v>
      </c>
      <c r="AA17" s="9">
        <v>117884</v>
      </c>
      <c r="AB17" s="8">
        <v>19691.86</v>
      </c>
      <c r="AC17" s="8">
        <v>8470.7999999999993</v>
      </c>
      <c r="AD17" s="8">
        <v>18544.64</v>
      </c>
      <c r="AE17" s="9">
        <v>46707.3</v>
      </c>
      <c r="AF17" s="8">
        <v>7446.64</v>
      </c>
      <c r="AG17" s="8">
        <v>0</v>
      </c>
      <c r="AH17" s="8">
        <v>23017.59</v>
      </c>
      <c r="AI17" s="8">
        <v>14000.64</v>
      </c>
      <c r="AJ17" s="9">
        <v>44464.87</v>
      </c>
      <c r="AK17" s="8">
        <v>64143.73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12560.7</v>
      </c>
      <c r="AR17" s="8">
        <v>0</v>
      </c>
      <c r="AS17" s="8">
        <v>0</v>
      </c>
      <c r="AT17" s="9">
        <v>76704.429999999993</v>
      </c>
      <c r="AU17" s="8">
        <v>0</v>
      </c>
      <c r="AV17" s="8">
        <v>0</v>
      </c>
      <c r="AW17" s="8">
        <v>75064.31</v>
      </c>
      <c r="AX17" s="8">
        <v>0</v>
      </c>
      <c r="AY17" s="8">
        <v>0</v>
      </c>
      <c r="AZ17" s="8">
        <v>0</v>
      </c>
      <c r="BA17" s="9">
        <v>75064.31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360824.91</v>
      </c>
      <c r="BK17" s="8">
        <v>0</v>
      </c>
      <c r="BL17" s="9">
        <v>0</v>
      </c>
      <c r="BM17" s="9">
        <v>360824.91</v>
      </c>
    </row>
    <row r="18" spans="2:65">
      <c r="B18" s="3" t="s">
        <v>96</v>
      </c>
      <c r="C18" s="2" t="s">
        <v>97</v>
      </c>
      <c r="D18" s="9"/>
      <c r="E18" s="8"/>
      <c r="F18" s="33"/>
      <c r="G18" s="34"/>
      <c r="H18" s="8"/>
      <c r="I18" s="9"/>
      <c r="J18" s="8"/>
      <c r="K18" s="8">
        <v>7727336.75</v>
      </c>
      <c r="L18" s="8"/>
      <c r="M18" s="9">
        <v>7727336.75</v>
      </c>
      <c r="N18" s="8"/>
      <c r="O18" s="8"/>
      <c r="P18" s="9"/>
      <c r="Q18" s="9">
        <v>7727336.75</v>
      </c>
      <c r="R18" s="8">
        <v>0</v>
      </c>
      <c r="S18" s="8">
        <v>0</v>
      </c>
      <c r="T18" s="8">
        <v>2615289.92</v>
      </c>
      <c r="U18" s="8">
        <v>89356.76</v>
      </c>
      <c r="V18" s="8">
        <v>0</v>
      </c>
      <c r="W18" s="8">
        <v>1758551.4</v>
      </c>
      <c r="X18" s="8">
        <v>0</v>
      </c>
      <c r="Y18" s="8">
        <v>0</v>
      </c>
      <c r="Z18" s="8">
        <v>0</v>
      </c>
      <c r="AA18" s="9">
        <v>4463198.08</v>
      </c>
      <c r="AB18" s="8">
        <v>594442.39</v>
      </c>
      <c r="AC18" s="8">
        <v>332360.12</v>
      </c>
      <c r="AD18" s="8">
        <v>265816.78000000003</v>
      </c>
      <c r="AE18" s="9">
        <v>1192619.29</v>
      </c>
      <c r="AF18" s="8">
        <v>210776.6</v>
      </c>
      <c r="AG18" s="8">
        <v>483.22</v>
      </c>
      <c r="AH18" s="8">
        <v>25397.42</v>
      </c>
      <c r="AI18" s="8">
        <v>380550.36</v>
      </c>
      <c r="AJ18" s="9">
        <v>617207.6</v>
      </c>
      <c r="AK18" s="8">
        <v>97771.35</v>
      </c>
      <c r="AL18" s="8">
        <v>0</v>
      </c>
      <c r="AM18" s="8">
        <v>0</v>
      </c>
      <c r="AN18" s="8">
        <v>0</v>
      </c>
      <c r="AO18" s="8">
        <v>187589.69</v>
      </c>
      <c r="AP18" s="8">
        <v>26046.04</v>
      </c>
      <c r="AQ18" s="8">
        <v>1142904.7</v>
      </c>
      <c r="AR18" s="8">
        <v>0</v>
      </c>
      <c r="AS18" s="8">
        <v>0</v>
      </c>
      <c r="AT18" s="9">
        <v>1454311.78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7727336.75</v>
      </c>
      <c r="BK18" s="8">
        <v>0</v>
      </c>
      <c r="BL18" s="9">
        <v>0</v>
      </c>
      <c r="BM18" s="9">
        <v>7727336.75</v>
      </c>
    </row>
    <row r="19" spans="2:65">
      <c r="B19" s="3" t="s">
        <v>98</v>
      </c>
      <c r="C19" s="2" t="s">
        <v>99</v>
      </c>
      <c r="D19" s="9">
        <v>400640.43</v>
      </c>
      <c r="E19" s="8"/>
      <c r="F19" s="33"/>
      <c r="G19" s="34"/>
      <c r="H19" s="8"/>
      <c r="I19" s="9"/>
      <c r="J19" s="8"/>
      <c r="K19" s="8">
        <v>1546072.92</v>
      </c>
      <c r="L19" s="8"/>
      <c r="M19" s="9">
        <v>1546072.92</v>
      </c>
      <c r="N19" s="8"/>
      <c r="O19" s="8"/>
      <c r="P19" s="9"/>
      <c r="Q19" s="9">
        <v>1946713.35</v>
      </c>
      <c r="R19" s="8">
        <v>0</v>
      </c>
      <c r="S19" s="8">
        <v>0</v>
      </c>
      <c r="T19" s="8">
        <v>111322.08</v>
      </c>
      <c r="U19" s="8">
        <v>0</v>
      </c>
      <c r="V19" s="8">
        <v>0</v>
      </c>
      <c r="W19" s="8">
        <v>785523.28</v>
      </c>
      <c r="X19" s="8">
        <v>0</v>
      </c>
      <c r="Y19" s="8">
        <v>1154.1600000000001</v>
      </c>
      <c r="Z19" s="8">
        <v>0</v>
      </c>
      <c r="AA19" s="9">
        <v>897999.52</v>
      </c>
      <c r="AB19" s="8">
        <v>26915.09</v>
      </c>
      <c r="AC19" s="8">
        <v>69432.11</v>
      </c>
      <c r="AD19" s="8">
        <v>22171.38</v>
      </c>
      <c r="AE19" s="9">
        <v>118518.58</v>
      </c>
      <c r="AF19" s="8">
        <v>43725.7</v>
      </c>
      <c r="AG19" s="8">
        <v>0</v>
      </c>
      <c r="AH19" s="8">
        <v>0</v>
      </c>
      <c r="AI19" s="8">
        <v>25252.46</v>
      </c>
      <c r="AJ19" s="9">
        <v>68978.16</v>
      </c>
      <c r="AK19" s="8">
        <v>83165</v>
      </c>
      <c r="AL19" s="8">
        <v>0</v>
      </c>
      <c r="AM19" s="8">
        <v>0</v>
      </c>
      <c r="AN19" s="8">
        <v>0</v>
      </c>
      <c r="AO19" s="8">
        <v>45215.43</v>
      </c>
      <c r="AP19" s="8">
        <v>2179.5</v>
      </c>
      <c r="AQ19" s="8">
        <v>55.58</v>
      </c>
      <c r="AR19" s="8">
        <v>72819.22</v>
      </c>
      <c r="AS19" s="8">
        <v>0</v>
      </c>
      <c r="AT19" s="9">
        <v>203434.73</v>
      </c>
      <c r="AU19" s="8">
        <v>0</v>
      </c>
      <c r="AV19" s="8">
        <v>0</v>
      </c>
      <c r="AW19" s="8">
        <v>186306.8</v>
      </c>
      <c r="AX19" s="8">
        <v>0</v>
      </c>
      <c r="AY19" s="8">
        <v>0</v>
      </c>
      <c r="AZ19" s="8">
        <v>0</v>
      </c>
      <c r="BA19" s="9">
        <v>186306.8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1475237.79</v>
      </c>
      <c r="BK19" s="8">
        <v>0</v>
      </c>
      <c r="BL19" s="9">
        <v>0</v>
      </c>
      <c r="BM19" s="9">
        <v>1475237.79</v>
      </c>
    </row>
    <row r="20" spans="2:65">
      <c r="B20" s="3" t="s">
        <v>100</v>
      </c>
      <c r="C20" s="2" t="s">
        <v>101</v>
      </c>
      <c r="D20" s="9"/>
      <c r="E20" s="8"/>
      <c r="F20" s="33"/>
      <c r="G20" s="34"/>
      <c r="H20" s="8"/>
      <c r="I20" s="9"/>
      <c r="J20" s="8"/>
      <c r="K20" s="8">
        <v>7293041.5499999998</v>
      </c>
      <c r="L20" s="8"/>
      <c r="M20" s="9">
        <v>7293041.5499999998</v>
      </c>
      <c r="N20" s="8"/>
      <c r="O20" s="8"/>
      <c r="P20" s="9"/>
      <c r="Q20" s="9">
        <v>7293041.5499999998</v>
      </c>
      <c r="R20" s="8">
        <v>0</v>
      </c>
      <c r="S20" s="8">
        <v>0</v>
      </c>
      <c r="T20" s="8">
        <v>1938633.63</v>
      </c>
      <c r="U20" s="8">
        <v>24349.34</v>
      </c>
      <c r="V20" s="8">
        <v>45.18</v>
      </c>
      <c r="W20" s="8">
        <v>2268455.62</v>
      </c>
      <c r="X20" s="8">
        <v>0</v>
      </c>
      <c r="Y20" s="8">
        <v>0</v>
      </c>
      <c r="Z20" s="8">
        <v>0</v>
      </c>
      <c r="AA20" s="9">
        <v>4231483.7699999996</v>
      </c>
      <c r="AB20" s="8">
        <v>389154.08</v>
      </c>
      <c r="AC20" s="8">
        <v>324641.09000000003</v>
      </c>
      <c r="AD20" s="8">
        <v>172836.07</v>
      </c>
      <c r="AE20" s="9">
        <v>886631.24</v>
      </c>
      <c r="AF20" s="8">
        <v>73547.360000000001</v>
      </c>
      <c r="AG20" s="8">
        <v>0</v>
      </c>
      <c r="AH20" s="8">
        <v>37090.89</v>
      </c>
      <c r="AI20" s="8">
        <v>135804.43</v>
      </c>
      <c r="AJ20" s="9">
        <v>246442.68</v>
      </c>
      <c r="AK20" s="8">
        <v>299052.14</v>
      </c>
      <c r="AL20" s="8">
        <v>0</v>
      </c>
      <c r="AM20" s="8">
        <v>0</v>
      </c>
      <c r="AN20" s="8">
        <v>0</v>
      </c>
      <c r="AO20" s="8">
        <v>60043.49</v>
      </c>
      <c r="AP20" s="8">
        <v>2941.84</v>
      </c>
      <c r="AQ20" s="8">
        <v>1414128.66</v>
      </c>
      <c r="AR20" s="8">
        <v>143568.41</v>
      </c>
      <c r="AS20" s="8">
        <v>0</v>
      </c>
      <c r="AT20" s="9">
        <v>1919734.54</v>
      </c>
      <c r="AU20" s="8">
        <v>0</v>
      </c>
      <c r="AV20" s="8">
        <v>0</v>
      </c>
      <c r="AW20" s="8">
        <v>3970.13</v>
      </c>
      <c r="AX20" s="8">
        <v>0</v>
      </c>
      <c r="AY20" s="8">
        <v>0</v>
      </c>
      <c r="AZ20" s="8">
        <v>0</v>
      </c>
      <c r="BA20" s="9">
        <v>3970.13</v>
      </c>
      <c r="BB20" s="8">
        <v>4778.76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4778.76</v>
      </c>
      <c r="BJ20" s="9">
        <v>7293041.1200000001</v>
      </c>
      <c r="BK20" s="8">
        <v>0</v>
      </c>
      <c r="BL20" s="9">
        <v>0</v>
      </c>
      <c r="BM20" s="9">
        <v>7293041.1200000001</v>
      </c>
    </row>
    <row r="21" spans="2:65">
      <c r="B21" s="3" t="s">
        <v>102</v>
      </c>
      <c r="C21" s="2" t="s">
        <v>103</v>
      </c>
      <c r="D21" s="9"/>
      <c r="E21" s="8"/>
      <c r="F21" s="33"/>
      <c r="G21" s="34"/>
      <c r="H21" s="8"/>
      <c r="I21" s="9"/>
      <c r="J21" s="8"/>
      <c r="K21" s="8">
        <v>517132.95</v>
      </c>
      <c r="L21" s="8"/>
      <c r="M21" s="9">
        <v>517132.95</v>
      </c>
      <c r="N21" s="8"/>
      <c r="O21" s="8"/>
      <c r="P21" s="9"/>
      <c r="Q21" s="9">
        <v>517132.95</v>
      </c>
      <c r="R21" s="8">
        <v>0</v>
      </c>
      <c r="S21" s="8">
        <v>0</v>
      </c>
      <c r="T21" s="8">
        <v>172322.33</v>
      </c>
      <c r="U21" s="8">
        <v>0</v>
      </c>
      <c r="V21" s="8">
        <v>0</v>
      </c>
      <c r="W21" s="8">
        <v>98355.06</v>
      </c>
      <c r="X21" s="8">
        <v>0</v>
      </c>
      <c r="Y21" s="8">
        <v>0</v>
      </c>
      <c r="Z21" s="8">
        <v>0</v>
      </c>
      <c r="AA21" s="9">
        <v>270677.39</v>
      </c>
      <c r="AB21" s="8">
        <v>34635.57</v>
      </c>
      <c r="AC21" s="8">
        <v>20730.05</v>
      </c>
      <c r="AD21" s="8">
        <v>258.58999999999997</v>
      </c>
      <c r="AE21" s="9">
        <v>55624.21</v>
      </c>
      <c r="AF21" s="8">
        <v>8508.3700000000008</v>
      </c>
      <c r="AG21" s="8">
        <v>0</v>
      </c>
      <c r="AH21" s="8">
        <v>0</v>
      </c>
      <c r="AI21" s="8">
        <v>12024.61</v>
      </c>
      <c r="AJ21" s="9">
        <v>20532.98</v>
      </c>
      <c r="AK21" s="8">
        <v>49877.69</v>
      </c>
      <c r="AL21" s="8">
        <v>0</v>
      </c>
      <c r="AM21" s="8">
        <v>0</v>
      </c>
      <c r="AN21" s="8">
        <v>0</v>
      </c>
      <c r="AO21" s="8">
        <v>31571.63</v>
      </c>
      <c r="AP21" s="8">
        <v>0</v>
      </c>
      <c r="AQ21" s="8">
        <v>0</v>
      </c>
      <c r="AR21" s="8">
        <v>27600</v>
      </c>
      <c r="AS21" s="8">
        <v>0</v>
      </c>
      <c r="AT21" s="9">
        <v>109049.32</v>
      </c>
      <c r="AU21" s="8">
        <v>0</v>
      </c>
      <c r="AV21" s="8">
        <v>0</v>
      </c>
      <c r="AW21" s="8">
        <v>61249.05</v>
      </c>
      <c r="AX21" s="8">
        <v>0</v>
      </c>
      <c r="AY21" s="8">
        <v>0</v>
      </c>
      <c r="AZ21" s="8">
        <v>0</v>
      </c>
      <c r="BA21" s="9">
        <v>61249.05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517132.95</v>
      </c>
      <c r="BK21" s="8">
        <v>0</v>
      </c>
      <c r="BL21" s="9">
        <v>0</v>
      </c>
      <c r="BM21" s="9">
        <v>517132.95</v>
      </c>
    </row>
    <row r="22" spans="2:65">
      <c r="B22" s="3" t="s">
        <v>104</v>
      </c>
      <c r="C22" s="2" t="s">
        <v>105</v>
      </c>
      <c r="D22" s="9"/>
      <c r="E22" s="8"/>
      <c r="F22" s="33"/>
      <c r="G22" s="34"/>
      <c r="H22" s="8"/>
      <c r="I22" s="9"/>
      <c r="J22" s="8"/>
      <c r="K22" s="8">
        <v>392579.8</v>
      </c>
      <c r="L22" s="8"/>
      <c r="M22" s="9">
        <v>392579.8</v>
      </c>
      <c r="N22" s="8"/>
      <c r="O22" s="8"/>
      <c r="P22" s="9"/>
      <c r="Q22" s="9">
        <v>392579.8</v>
      </c>
      <c r="R22" s="8">
        <v>0</v>
      </c>
      <c r="S22" s="8">
        <v>0</v>
      </c>
      <c r="T22" s="8">
        <v>56322.720000000001</v>
      </c>
      <c r="U22" s="8">
        <v>0</v>
      </c>
      <c r="V22" s="8">
        <v>0</v>
      </c>
      <c r="W22" s="8">
        <v>224008.42</v>
      </c>
      <c r="X22" s="8">
        <v>0</v>
      </c>
      <c r="Y22" s="8">
        <v>0</v>
      </c>
      <c r="Z22" s="8">
        <v>0</v>
      </c>
      <c r="AA22" s="9">
        <v>280331.14</v>
      </c>
      <c r="AB22" s="8">
        <v>20029.400000000001</v>
      </c>
      <c r="AC22" s="8">
        <v>23578.23</v>
      </c>
      <c r="AD22" s="8">
        <v>3545.7</v>
      </c>
      <c r="AE22" s="9">
        <v>47153.33</v>
      </c>
      <c r="AF22" s="8">
        <v>7871.72</v>
      </c>
      <c r="AG22" s="8">
        <v>0</v>
      </c>
      <c r="AH22" s="8">
        <v>0</v>
      </c>
      <c r="AI22" s="8">
        <v>1985</v>
      </c>
      <c r="AJ22" s="9">
        <v>9856.7199999999993</v>
      </c>
      <c r="AK22" s="8">
        <v>15152.31</v>
      </c>
      <c r="AL22" s="8">
        <v>0</v>
      </c>
      <c r="AM22" s="8">
        <v>0</v>
      </c>
      <c r="AN22" s="8">
        <v>0</v>
      </c>
      <c r="AO22" s="8">
        <v>11636.32</v>
      </c>
      <c r="AP22" s="8">
        <v>1197.57</v>
      </c>
      <c r="AQ22" s="8">
        <v>9108.77</v>
      </c>
      <c r="AR22" s="8">
        <v>15528.35</v>
      </c>
      <c r="AS22" s="8">
        <v>0</v>
      </c>
      <c r="AT22" s="9">
        <v>52623.32</v>
      </c>
      <c r="AU22" s="8">
        <v>0</v>
      </c>
      <c r="AV22" s="8">
        <v>0</v>
      </c>
      <c r="AW22" s="8">
        <v>2615.29</v>
      </c>
      <c r="AX22" s="8">
        <v>0</v>
      </c>
      <c r="AY22" s="8">
        <v>0</v>
      </c>
      <c r="AZ22" s="8">
        <v>0</v>
      </c>
      <c r="BA22" s="9">
        <v>2615.29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392579.8</v>
      </c>
      <c r="BK22" s="8">
        <v>0</v>
      </c>
      <c r="BL22" s="9">
        <v>0</v>
      </c>
      <c r="BM22" s="9">
        <v>392579.8</v>
      </c>
    </row>
    <row r="23" spans="2:65">
      <c r="B23" s="3" t="s">
        <v>106</v>
      </c>
      <c r="C23" s="2" t="s">
        <v>107</v>
      </c>
      <c r="D23" s="9"/>
      <c r="E23" s="8"/>
      <c r="F23" s="33"/>
      <c r="G23" s="34"/>
      <c r="H23" s="8"/>
      <c r="I23" s="9"/>
      <c r="J23" s="8"/>
      <c r="K23" s="8">
        <v>672850.27</v>
      </c>
      <c r="L23" s="8"/>
      <c r="M23" s="9">
        <v>672850.27</v>
      </c>
      <c r="N23" s="8"/>
      <c r="O23" s="8"/>
      <c r="P23" s="9"/>
      <c r="Q23" s="9">
        <v>672850.27</v>
      </c>
      <c r="R23" s="8">
        <v>0</v>
      </c>
      <c r="S23" s="8">
        <v>350</v>
      </c>
      <c r="T23" s="8">
        <v>174708.93</v>
      </c>
      <c r="U23" s="8">
        <v>0</v>
      </c>
      <c r="V23" s="8">
        <v>350</v>
      </c>
      <c r="W23" s="8">
        <v>107604.39</v>
      </c>
      <c r="X23" s="8">
        <v>0</v>
      </c>
      <c r="Y23" s="8">
        <v>0</v>
      </c>
      <c r="Z23" s="8">
        <v>0</v>
      </c>
      <c r="AA23" s="9">
        <v>283013.32</v>
      </c>
      <c r="AB23" s="8">
        <v>51832.97</v>
      </c>
      <c r="AC23" s="8">
        <v>21652.13</v>
      </c>
      <c r="AD23" s="8">
        <v>9402.33</v>
      </c>
      <c r="AE23" s="9">
        <v>82887.429999999993</v>
      </c>
      <c r="AF23" s="8">
        <v>61847.85</v>
      </c>
      <c r="AG23" s="8">
        <v>0</v>
      </c>
      <c r="AH23" s="8">
        <v>0</v>
      </c>
      <c r="AI23" s="8">
        <v>58791.47</v>
      </c>
      <c r="AJ23" s="9">
        <v>120639.32</v>
      </c>
      <c r="AK23" s="8">
        <v>64679.12</v>
      </c>
      <c r="AL23" s="8">
        <v>0</v>
      </c>
      <c r="AM23" s="8">
        <v>0</v>
      </c>
      <c r="AN23" s="8">
        <v>0</v>
      </c>
      <c r="AO23" s="8">
        <v>2720.7</v>
      </c>
      <c r="AP23" s="8">
        <v>89</v>
      </c>
      <c r="AQ23" s="8">
        <v>0</v>
      </c>
      <c r="AR23" s="8">
        <v>60855.05</v>
      </c>
      <c r="AS23" s="8">
        <v>0</v>
      </c>
      <c r="AT23" s="9">
        <v>128343.87</v>
      </c>
      <c r="AU23" s="8">
        <v>0</v>
      </c>
      <c r="AV23" s="8">
        <v>0</v>
      </c>
      <c r="AW23" s="8">
        <v>57966.33</v>
      </c>
      <c r="AX23" s="8">
        <v>0</v>
      </c>
      <c r="AY23" s="8">
        <v>0</v>
      </c>
      <c r="AZ23" s="8">
        <v>0</v>
      </c>
      <c r="BA23" s="9">
        <v>57966.33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672850.27</v>
      </c>
      <c r="BK23" s="8">
        <v>0</v>
      </c>
      <c r="BL23" s="9">
        <v>0</v>
      </c>
      <c r="BM23" s="9">
        <v>672850.27</v>
      </c>
    </row>
    <row r="24" spans="2:65">
      <c r="B24" s="3" t="s">
        <v>108</v>
      </c>
      <c r="C24" s="2" t="s">
        <v>109</v>
      </c>
      <c r="D24" s="9">
        <v>79390.429999999993</v>
      </c>
      <c r="E24" s="8"/>
      <c r="F24" s="33"/>
      <c r="G24" s="34"/>
      <c r="H24" s="8"/>
      <c r="I24" s="9"/>
      <c r="J24" s="8"/>
      <c r="K24" s="8">
        <v>600493.25</v>
      </c>
      <c r="L24" s="8"/>
      <c r="M24" s="9">
        <v>600493.25</v>
      </c>
      <c r="N24" s="8"/>
      <c r="O24" s="8"/>
      <c r="P24" s="9"/>
      <c r="Q24" s="9">
        <v>679883.68</v>
      </c>
      <c r="R24" s="8">
        <v>0</v>
      </c>
      <c r="S24" s="8">
        <v>0</v>
      </c>
      <c r="T24" s="8">
        <v>187627.14</v>
      </c>
      <c r="U24" s="8">
        <v>6073.26</v>
      </c>
      <c r="V24" s="8">
        <v>0</v>
      </c>
      <c r="W24" s="8">
        <v>111856.37</v>
      </c>
      <c r="X24" s="8">
        <v>0</v>
      </c>
      <c r="Y24" s="8">
        <v>0</v>
      </c>
      <c r="Z24" s="8">
        <v>0</v>
      </c>
      <c r="AA24" s="9">
        <v>305556.77</v>
      </c>
      <c r="AB24" s="8">
        <v>41777.69</v>
      </c>
      <c r="AC24" s="8">
        <v>22279.86</v>
      </c>
      <c r="AD24" s="8">
        <v>36531.410000000003</v>
      </c>
      <c r="AE24" s="9">
        <v>100588.96</v>
      </c>
      <c r="AF24" s="8">
        <v>4055.69</v>
      </c>
      <c r="AG24" s="8">
        <v>0</v>
      </c>
      <c r="AH24" s="8">
        <v>0</v>
      </c>
      <c r="AI24" s="8">
        <v>0</v>
      </c>
      <c r="AJ24" s="9">
        <v>4055.69</v>
      </c>
      <c r="AK24" s="8">
        <v>16528.11</v>
      </c>
      <c r="AL24" s="8">
        <v>0</v>
      </c>
      <c r="AM24" s="8">
        <v>0</v>
      </c>
      <c r="AN24" s="8">
        <v>0</v>
      </c>
      <c r="AO24" s="8">
        <v>19909.82</v>
      </c>
      <c r="AP24" s="8">
        <v>4017.9</v>
      </c>
      <c r="AQ24" s="8">
        <v>0</v>
      </c>
      <c r="AR24" s="8">
        <v>76592.98</v>
      </c>
      <c r="AS24" s="8">
        <v>0</v>
      </c>
      <c r="AT24" s="9">
        <v>117048.81</v>
      </c>
      <c r="AU24" s="8">
        <v>0</v>
      </c>
      <c r="AV24" s="8">
        <v>0</v>
      </c>
      <c r="AW24" s="8">
        <v>60550.57</v>
      </c>
      <c r="AX24" s="8">
        <v>0</v>
      </c>
      <c r="AY24" s="8">
        <v>0</v>
      </c>
      <c r="AZ24" s="8">
        <v>0</v>
      </c>
      <c r="BA24" s="9">
        <v>60550.57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587800.80000000005</v>
      </c>
      <c r="BK24" s="8">
        <v>0</v>
      </c>
      <c r="BL24" s="9">
        <v>0</v>
      </c>
      <c r="BM24" s="9">
        <v>587800.80000000005</v>
      </c>
    </row>
    <row r="25" spans="2:65">
      <c r="B25" s="3" t="s">
        <v>110</v>
      </c>
      <c r="C25" s="2" t="s">
        <v>111</v>
      </c>
      <c r="D25" s="9"/>
      <c r="E25" s="8"/>
      <c r="F25" s="33"/>
      <c r="G25" s="34"/>
      <c r="H25" s="8"/>
      <c r="I25" s="9"/>
      <c r="J25" s="8"/>
      <c r="K25" s="8">
        <v>4603654.18</v>
      </c>
      <c r="L25" s="8"/>
      <c r="M25" s="9">
        <v>4603654.18</v>
      </c>
      <c r="N25" s="8"/>
      <c r="O25" s="8"/>
      <c r="P25" s="9"/>
      <c r="Q25" s="9">
        <v>4603654.18</v>
      </c>
      <c r="R25" s="8">
        <v>0</v>
      </c>
      <c r="S25" s="8">
        <v>0</v>
      </c>
      <c r="T25" s="8">
        <v>1355071.61</v>
      </c>
      <c r="U25" s="8">
        <v>0</v>
      </c>
      <c r="V25" s="8">
        <v>125319.38</v>
      </c>
      <c r="W25" s="8">
        <v>1224212.28</v>
      </c>
      <c r="X25" s="8">
        <v>0</v>
      </c>
      <c r="Y25" s="8">
        <v>0</v>
      </c>
      <c r="Z25" s="8">
        <v>77263.14</v>
      </c>
      <c r="AA25" s="9">
        <v>2781866.41</v>
      </c>
      <c r="AB25" s="8">
        <v>333872.21999999997</v>
      </c>
      <c r="AC25" s="8">
        <v>208708.94</v>
      </c>
      <c r="AD25" s="8">
        <v>119251.17</v>
      </c>
      <c r="AE25" s="9">
        <v>661832.32999999996</v>
      </c>
      <c r="AF25" s="8">
        <v>263777.14</v>
      </c>
      <c r="AG25" s="8">
        <v>0</v>
      </c>
      <c r="AH25" s="8">
        <v>0</v>
      </c>
      <c r="AI25" s="8">
        <v>0</v>
      </c>
      <c r="AJ25" s="9">
        <v>263777.14</v>
      </c>
      <c r="AK25" s="8">
        <v>30754.73</v>
      </c>
      <c r="AL25" s="8">
        <v>0</v>
      </c>
      <c r="AM25" s="8">
        <v>0</v>
      </c>
      <c r="AN25" s="8">
        <v>135920.39000000001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166675.12</v>
      </c>
      <c r="AU25" s="8">
        <v>0</v>
      </c>
      <c r="AV25" s="8">
        <v>0</v>
      </c>
      <c r="AW25" s="8">
        <v>729503.18</v>
      </c>
      <c r="AX25" s="8">
        <v>0</v>
      </c>
      <c r="AY25" s="8">
        <v>0</v>
      </c>
      <c r="AZ25" s="8">
        <v>0</v>
      </c>
      <c r="BA25" s="9">
        <v>729503.18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4603654.18</v>
      </c>
      <c r="BK25" s="8">
        <v>0</v>
      </c>
      <c r="BL25" s="9">
        <v>0</v>
      </c>
      <c r="BM25" s="9">
        <v>4603654.18</v>
      </c>
    </row>
    <row r="26" spans="2:65">
      <c r="B26" s="3" t="s">
        <v>112</v>
      </c>
      <c r="C26" s="2" t="s">
        <v>113</v>
      </c>
      <c r="D26" s="9">
        <v>29297.53</v>
      </c>
      <c r="E26" s="8"/>
      <c r="F26" s="33"/>
      <c r="G26" s="34"/>
      <c r="H26" s="8"/>
      <c r="I26" s="9"/>
      <c r="J26" s="8"/>
      <c r="K26" s="8">
        <v>505772.4</v>
      </c>
      <c r="L26" s="8"/>
      <c r="M26" s="9">
        <v>505772.4</v>
      </c>
      <c r="N26" s="8"/>
      <c r="O26" s="8"/>
      <c r="P26" s="9"/>
      <c r="Q26" s="9">
        <v>535069.93000000005</v>
      </c>
      <c r="R26" s="8">
        <v>0</v>
      </c>
      <c r="S26" s="8">
        <v>0</v>
      </c>
      <c r="T26" s="8">
        <v>84768.45</v>
      </c>
      <c r="U26" s="8">
        <v>0</v>
      </c>
      <c r="V26" s="8">
        <v>0</v>
      </c>
      <c r="W26" s="8">
        <v>292203.87</v>
      </c>
      <c r="X26" s="8">
        <v>0</v>
      </c>
      <c r="Y26" s="8">
        <v>0</v>
      </c>
      <c r="Z26" s="8">
        <v>0</v>
      </c>
      <c r="AA26" s="9">
        <v>376972.32</v>
      </c>
      <c r="AB26" s="8">
        <v>38636.83</v>
      </c>
      <c r="AC26" s="8">
        <v>28811.9</v>
      </c>
      <c r="AD26" s="8">
        <v>2612.36</v>
      </c>
      <c r="AE26" s="9">
        <v>70061.09</v>
      </c>
      <c r="AF26" s="8">
        <v>7754</v>
      </c>
      <c r="AG26" s="8">
        <v>0</v>
      </c>
      <c r="AH26" s="8">
        <v>0</v>
      </c>
      <c r="AI26" s="8">
        <v>700</v>
      </c>
      <c r="AJ26" s="9">
        <v>8454</v>
      </c>
      <c r="AK26" s="8">
        <v>33865.480000000003</v>
      </c>
      <c r="AL26" s="8">
        <v>0</v>
      </c>
      <c r="AM26" s="8">
        <v>0</v>
      </c>
      <c r="AN26" s="8">
        <v>0</v>
      </c>
      <c r="AO26" s="8">
        <v>0</v>
      </c>
      <c r="AP26" s="8">
        <v>7724.19</v>
      </c>
      <c r="AQ26" s="8">
        <v>0</v>
      </c>
      <c r="AR26" s="8">
        <v>330</v>
      </c>
      <c r="AS26" s="8">
        <v>0</v>
      </c>
      <c r="AT26" s="9">
        <v>41919.67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497407.08</v>
      </c>
      <c r="BK26" s="8">
        <v>0</v>
      </c>
      <c r="BL26" s="9">
        <v>0</v>
      </c>
      <c r="BM26" s="9">
        <v>497407.08</v>
      </c>
    </row>
    <row r="27" spans="2:65">
      <c r="B27" s="3" t="s">
        <v>114</v>
      </c>
      <c r="C27" s="2" t="s">
        <v>115</v>
      </c>
      <c r="D27" s="9">
        <v>9911.69</v>
      </c>
      <c r="E27" s="8"/>
      <c r="F27" s="33"/>
      <c r="G27" s="34"/>
      <c r="H27" s="8"/>
      <c r="I27" s="9"/>
      <c r="J27" s="8"/>
      <c r="K27" s="8">
        <v>326103.49</v>
      </c>
      <c r="L27" s="8"/>
      <c r="M27" s="9">
        <v>326103.49</v>
      </c>
      <c r="N27" s="8"/>
      <c r="O27" s="8"/>
      <c r="P27" s="9"/>
      <c r="Q27" s="9">
        <v>336015.18</v>
      </c>
      <c r="R27" s="8">
        <v>0</v>
      </c>
      <c r="S27" s="8">
        <v>0</v>
      </c>
      <c r="T27" s="8">
        <v>53539</v>
      </c>
      <c r="U27" s="8">
        <v>0</v>
      </c>
      <c r="V27" s="8">
        <v>0</v>
      </c>
      <c r="W27" s="8">
        <v>152095.64000000001</v>
      </c>
      <c r="X27" s="8">
        <v>0</v>
      </c>
      <c r="Y27" s="8">
        <v>0</v>
      </c>
      <c r="Z27" s="8">
        <v>10703</v>
      </c>
      <c r="AA27" s="9">
        <v>216337.64</v>
      </c>
      <c r="AB27" s="8">
        <v>38436.519999999997</v>
      </c>
      <c r="AC27" s="8">
        <v>18270.150000000001</v>
      </c>
      <c r="AD27" s="8">
        <v>14616</v>
      </c>
      <c r="AE27" s="9">
        <v>71322.67</v>
      </c>
      <c r="AF27" s="8">
        <v>10562.72</v>
      </c>
      <c r="AG27" s="8">
        <v>0</v>
      </c>
      <c r="AH27" s="8">
        <v>0</v>
      </c>
      <c r="AI27" s="8">
        <v>0</v>
      </c>
      <c r="AJ27" s="9">
        <v>10562.72</v>
      </c>
      <c r="AK27" s="8">
        <v>5000</v>
      </c>
      <c r="AL27" s="8">
        <v>0</v>
      </c>
      <c r="AM27" s="8">
        <v>0</v>
      </c>
      <c r="AN27" s="8">
        <v>0</v>
      </c>
      <c r="AO27" s="8">
        <v>2500</v>
      </c>
      <c r="AP27" s="8">
        <v>0</v>
      </c>
      <c r="AQ27" s="8">
        <v>0</v>
      </c>
      <c r="AR27" s="8">
        <v>0</v>
      </c>
      <c r="AS27" s="8">
        <v>0</v>
      </c>
      <c r="AT27" s="9">
        <v>7500</v>
      </c>
      <c r="AU27" s="8">
        <v>0</v>
      </c>
      <c r="AV27" s="8">
        <v>0</v>
      </c>
      <c r="AW27" s="8">
        <v>10357.5</v>
      </c>
      <c r="AX27" s="8">
        <v>0</v>
      </c>
      <c r="AY27" s="8">
        <v>0</v>
      </c>
      <c r="AZ27" s="8">
        <v>0</v>
      </c>
      <c r="BA27" s="9">
        <v>10357.5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316080.53000000003</v>
      </c>
      <c r="BK27" s="8">
        <v>0</v>
      </c>
      <c r="BL27" s="9">
        <v>0</v>
      </c>
      <c r="BM27" s="9">
        <v>316080.53000000003</v>
      </c>
    </row>
    <row r="28" spans="2:65">
      <c r="B28" s="3" t="s">
        <v>116</v>
      </c>
      <c r="C28" s="2" t="s">
        <v>117</v>
      </c>
      <c r="D28" s="9"/>
      <c r="E28" s="8"/>
      <c r="F28" s="33"/>
      <c r="G28" s="34"/>
      <c r="H28" s="8"/>
      <c r="I28" s="9"/>
      <c r="J28" s="8"/>
      <c r="K28" s="8">
        <v>828864</v>
      </c>
      <c r="L28" s="8"/>
      <c r="M28" s="9">
        <v>828864</v>
      </c>
      <c r="N28" s="8"/>
      <c r="O28" s="8"/>
      <c r="P28" s="9"/>
      <c r="Q28" s="9">
        <v>828864</v>
      </c>
      <c r="R28" s="8">
        <v>0</v>
      </c>
      <c r="S28" s="8">
        <v>0</v>
      </c>
      <c r="T28" s="8">
        <v>300774</v>
      </c>
      <c r="U28" s="8">
        <v>0</v>
      </c>
      <c r="V28" s="8">
        <v>0</v>
      </c>
      <c r="W28" s="8">
        <v>159695</v>
      </c>
      <c r="X28" s="8">
        <v>0</v>
      </c>
      <c r="Y28" s="8">
        <v>0</v>
      </c>
      <c r="Z28" s="8">
        <v>45627</v>
      </c>
      <c r="AA28" s="9">
        <v>506096</v>
      </c>
      <c r="AB28" s="8">
        <v>109901</v>
      </c>
      <c r="AC28" s="8">
        <v>39301</v>
      </c>
      <c r="AD28" s="8">
        <v>38470</v>
      </c>
      <c r="AE28" s="9">
        <v>187672</v>
      </c>
      <c r="AF28" s="8">
        <v>24200</v>
      </c>
      <c r="AG28" s="8">
        <v>0</v>
      </c>
      <c r="AH28" s="8">
        <v>1150</v>
      </c>
      <c r="AI28" s="8">
        <v>10107</v>
      </c>
      <c r="AJ28" s="9">
        <v>35457</v>
      </c>
      <c r="AK28" s="8">
        <v>43029</v>
      </c>
      <c r="AL28" s="8">
        <v>0</v>
      </c>
      <c r="AM28" s="8">
        <v>0</v>
      </c>
      <c r="AN28" s="8">
        <v>0</v>
      </c>
      <c r="AO28" s="8">
        <v>11095</v>
      </c>
      <c r="AP28" s="8">
        <v>0</v>
      </c>
      <c r="AQ28" s="8">
        <v>0</v>
      </c>
      <c r="AR28" s="8">
        <v>30289</v>
      </c>
      <c r="AS28" s="8">
        <v>0</v>
      </c>
      <c r="AT28" s="9">
        <v>84413</v>
      </c>
      <c r="AU28" s="8">
        <v>0</v>
      </c>
      <c r="AV28" s="8">
        <v>0</v>
      </c>
      <c r="AW28" s="8">
        <v>15226</v>
      </c>
      <c r="AX28" s="8">
        <v>0</v>
      </c>
      <c r="AY28" s="8">
        <v>0</v>
      </c>
      <c r="AZ28" s="8">
        <v>0</v>
      </c>
      <c r="BA28" s="9">
        <v>15226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828864</v>
      </c>
      <c r="BK28" s="8">
        <v>0</v>
      </c>
      <c r="BL28" s="9">
        <v>0</v>
      </c>
      <c r="BM28" s="9">
        <v>828864</v>
      </c>
    </row>
    <row r="29" spans="2:65">
      <c r="B29" s="3" t="s">
        <v>118</v>
      </c>
      <c r="C29" s="2" t="s">
        <v>119</v>
      </c>
      <c r="D29" s="9">
        <v>14951.31</v>
      </c>
      <c r="E29" s="8"/>
      <c r="F29" s="33"/>
      <c r="G29" s="34"/>
      <c r="H29" s="8"/>
      <c r="I29" s="9"/>
      <c r="J29" s="8"/>
      <c r="K29" s="8">
        <v>235893.16</v>
      </c>
      <c r="L29" s="8"/>
      <c r="M29" s="9">
        <v>235893.16</v>
      </c>
      <c r="N29" s="8"/>
      <c r="O29" s="8"/>
      <c r="P29" s="9"/>
      <c r="Q29" s="9">
        <v>250844.47</v>
      </c>
      <c r="R29" s="8">
        <v>0</v>
      </c>
      <c r="S29" s="8">
        <v>0</v>
      </c>
      <c r="T29" s="8">
        <v>36443.269999999997</v>
      </c>
      <c r="U29" s="8">
        <v>0</v>
      </c>
      <c r="V29" s="8">
        <v>0</v>
      </c>
      <c r="W29" s="8">
        <v>29625.29</v>
      </c>
      <c r="X29" s="8">
        <v>0</v>
      </c>
      <c r="Y29" s="8">
        <v>0</v>
      </c>
      <c r="Z29" s="8">
        <v>0</v>
      </c>
      <c r="AA29" s="9">
        <v>66068.56</v>
      </c>
      <c r="AB29" s="8">
        <v>9831.39</v>
      </c>
      <c r="AC29" s="8">
        <v>5048.58</v>
      </c>
      <c r="AD29" s="8">
        <v>8560.8799999999992</v>
      </c>
      <c r="AE29" s="9">
        <v>23440.85</v>
      </c>
      <c r="AF29" s="8">
        <v>5530</v>
      </c>
      <c r="AG29" s="8">
        <v>0</v>
      </c>
      <c r="AH29" s="8">
        <v>0</v>
      </c>
      <c r="AI29" s="8">
        <v>15029.39</v>
      </c>
      <c r="AJ29" s="9">
        <v>20559.39</v>
      </c>
      <c r="AK29" s="8">
        <v>33947.07</v>
      </c>
      <c r="AL29" s="8">
        <v>0</v>
      </c>
      <c r="AM29" s="8">
        <v>0</v>
      </c>
      <c r="AN29" s="8">
        <v>0</v>
      </c>
      <c r="AO29" s="8">
        <v>4174.99</v>
      </c>
      <c r="AP29" s="8">
        <v>0</v>
      </c>
      <c r="AQ29" s="8">
        <v>67734.009999999995</v>
      </c>
      <c r="AR29" s="8">
        <v>2875</v>
      </c>
      <c r="AS29" s="8">
        <v>0</v>
      </c>
      <c r="AT29" s="9">
        <v>108731.07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218799.87</v>
      </c>
      <c r="BK29" s="8">
        <v>0</v>
      </c>
      <c r="BL29" s="9">
        <v>0</v>
      </c>
      <c r="BM29" s="9">
        <v>218799.87</v>
      </c>
    </row>
    <row r="30" spans="2:65">
      <c r="B30" s="3" t="s">
        <v>120</v>
      </c>
      <c r="C30" s="2" t="s">
        <v>121</v>
      </c>
      <c r="D30" s="9"/>
      <c r="E30" s="8"/>
      <c r="F30" s="33"/>
      <c r="G30" s="34"/>
      <c r="H30" s="8"/>
      <c r="I30" s="9"/>
      <c r="J30" s="8"/>
      <c r="K30" s="8">
        <v>260850.79</v>
      </c>
      <c r="L30" s="8"/>
      <c r="M30" s="9">
        <v>260850.79</v>
      </c>
      <c r="N30" s="8"/>
      <c r="O30" s="8"/>
      <c r="P30" s="9"/>
      <c r="Q30" s="9">
        <v>260850.79</v>
      </c>
      <c r="R30" s="8">
        <v>0</v>
      </c>
      <c r="S30" s="8">
        <v>0</v>
      </c>
      <c r="T30" s="8">
        <v>40522.300000000003</v>
      </c>
      <c r="U30" s="8">
        <v>0</v>
      </c>
      <c r="V30" s="8">
        <v>0</v>
      </c>
      <c r="W30" s="8">
        <v>42476.79</v>
      </c>
      <c r="X30" s="8">
        <v>0</v>
      </c>
      <c r="Y30" s="8">
        <v>0</v>
      </c>
      <c r="Z30" s="8">
        <v>0</v>
      </c>
      <c r="AA30" s="9">
        <v>82999.09</v>
      </c>
      <c r="AB30" s="8">
        <v>8927.56</v>
      </c>
      <c r="AC30" s="8">
        <v>6348.77</v>
      </c>
      <c r="AD30" s="8">
        <v>706.59</v>
      </c>
      <c r="AE30" s="9">
        <v>15982.92</v>
      </c>
      <c r="AF30" s="8">
        <v>21769</v>
      </c>
      <c r="AG30" s="8">
        <v>0</v>
      </c>
      <c r="AH30" s="8">
        <v>0</v>
      </c>
      <c r="AI30" s="8">
        <v>0</v>
      </c>
      <c r="AJ30" s="9">
        <v>21769</v>
      </c>
      <c r="AK30" s="8">
        <v>17076.23</v>
      </c>
      <c r="AL30" s="8">
        <v>0</v>
      </c>
      <c r="AM30" s="8">
        <v>0</v>
      </c>
      <c r="AN30" s="8">
        <v>0</v>
      </c>
      <c r="AO30" s="8">
        <v>0</v>
      </c>
      <c r="AP30" s="8">
        <v>10088.66</v>
      </c>
      <c r="AQ30" s="8">
        <v>84774.56</v>
      </c>
      <c r="AR30" s="8">
        <v>28160.33</v>
      </c>
      <c r="AS30" s="8">
        <v>0</v>
      </c>
      <c r="AT30" s="9">
        <v>140099.78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260850.79</v>
      </c>
      <c r="BK30" s="8">
        <v>0</v>
      </c>
      <c r="BL30" s="9">
        <v>0</v>
      </c>
      <c r="BM30" s="9">
        <v>260850.79</v>
      </c>
    </row>
    <row r="31" spans="2:65">
      <c r="B31" s="3" t="s">
        <v>122</v>
      </c>
      <c r="C31" s="2" t="s">
        <v>123</v>
      </c>
      <c r="D31" s="9"/>
      <c r="E31" s="8"/>
      <c r="F31" s="33"/>
      <c r="G31" s="34"/>
      <c r="H31" s="8"/>
      <c r="I31" s="9"/>
      <c r="J31" s="8"/>
      <c r="K31" s="8">
        <v>578859.74</v>
      </c>
      <c r="L31" s="8"/>
      <c r="M31" s="9">
        <v>578859.74</v>
      </c>
      <c r="N31" s="8"/>
      <c r="O31" s="8"/>
      <c r="P31" s="9"/>
      <c r="Q31" s="9">
        <v>578859.74</v>
      </c>
      <c r="R31" s="8">
        <v>0</v>
      </c>
      <c r="S31" s="8">
        <v>0</v>
      </c>
      <c r="T31" s="8">
        <v>154294.91</v>
      </c>
      <c r="U31" s="8">
        <v>0</v>
      </c>
      <c r="V31" s="8">
        <v>0</v>
      </c>
      <c r="W31" s="8">
        <v>239402.74</v>
      </c>
      <c r="X31" s="8">
        <v>0</v>
      </c>
      <c r="Y31" s="8">
        <v>0</v>
      </c>
      <c r="Z31" s="8">
        <v>0</v>
      </c>
      <c r="AA31" s="9">
        <v>393697.65</v>
      </c>
      <c r="AB31" s="8">
        <v>37217.08</v>
      </c>
      <c r="AC31" s="8">
        <v>29657.82</v>
      </c>
      <c r="AD31" s="8">
        <v>19517.91</v>
      </c>
      <c r="AE31" s="9">
        <v>86392.81</v>
      </c>
      <c r="AF31" s="8">
        <v>6599</v>
      </c>
      <c r="AG31" s="8">
        <v>0</v>
      </c>
      <c r="AH31" s="8">
        <v>0</v>
      </c>
      <c r="AI31" s="8">
        <v>2848.16</v>
      </c>
      <c r="AJ31" s="9">
        <v>9447.16</v>
      </c>
      <c r="AK31" s="8">
        <v>60972.21</v>
      </c>
      <c r="AL31" s="8">
        <v>0</v>
      </c>
      <c r="AM31" s="8">
        <v>0</v>
      </c>
      <c r="AN31" s="8">
        <v>0</v>
      </c>
      <c r="AO31" s="8">
        <v>7866.75</v>
      </c>
      <c r="AP31" s="8">
        <v>0</v>
      </c>
      <c r="AQ31" s="8">
        <v>0</v>
      </c>
      <c r="AR31" s="8">
        <v>12144.96</v>
      </c>
      <c r="AS31" s="8">
        <v>0</v>
      </c>
      <c r="AT31" s="9">
        <v>80983.92</v>
      </c>
      <c r="AU31" s="8">
        <v>0</v>
      </c>
      <c r="AV31" s="8">
        <v>0</v>
      </c>
      <c r="AW31" s="8">
        <v>8338.2000000000007</v>
      </c>
      <c r="AX31" s="8">
        <v>0</v>
      </c>
      <c r="AY31" s="8">
        <v>0</v>
      </c>
      <c r="AZ31" s="8">
        <v>0</v>
      </c>
      <c r="BA31" s="9">
        <v>8338.2000000000007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578859.74</v>
      </c>
      <c r="BK31" s="8">
        <v>0</v>
      </c>
      <c r="BL31" s="9">
        <v>0</v>
      </c>
      <c r="BM31" s="9">
        <v>578859.74</v>
      </c>
    </row>
    <row r="32" spans="2:65">
      <c r="B32" s="3" t="s">
        <v>124</v>
      </c>
      <c r="C32" s="2" t="s">
        <v>125</v>
      </c>
      <c r="D32" s="9"/>
      <c r="E32" s="8"/>
      <c r="F32" s="33"/>
      <c r="G32" s="34"/>
      <c r="H32" s="8"/>
      <c r="I32" s="9"/>
      <c r="J32" s="8"/>
      <c r="K32" s="8">
        <v>745597.56</v>
      </c>
      <c r="L32" s="8"/>
      <c r="M32" s="9">
        <v>745597.56</v>
      </c>
      <c r="N32" s="8"/>
      <c r="O32" s="8"/>
      <c r="P32" s="9"/>
      <c r="Q32" s="9">
        <v>745597.56</v>
      </c>
      <c r="R32" s="8">
        <v>0</v>
      </c>
      <c r="S32" s="8">
        <v>0</v>
      </c>
      <c r="T32" s="8">
        <v>174908.78</v>
      </c>
      <c r="U32" s="8">
        <v>0</v>
      </c>
      <c r="V32" s="8">
        <v>0</v>
      </c>
      <c r="W32" s="8">
        <v>371486.16</v>
      </c>
      <c r="X32" s="8">
        <v>0</v>
      </c>
      <c r="Y32" s="8">
        <v>0</v>
      </c>
      <c r="Z32" s="8">
        <v>0</v>
      </c>
      <c r="AA32" s="9">
        <v>546394.93999999994</v>
      </c>
      <c r="AB32" s="8">
        <v>33751.019999999997</v>
      </c>
      <c r="AC32" s="8">
        <v>40750.68</v>
      </c>
      <c r="AD32" s="8">
        <v>4662.91</v>
      </c>
      <c r="AE32" s="9">
        <v>79164.61</v>
      </c>
      <c r="AF32" s="8">
        <v>0</v>
      </c>
      <c r="AG32" s="8">
        <v>0</v>
      </c>
      <c r="AH32" s="8">
        <v>0</v>
      </c>
      <c r="AI32" s="8">
        <v>27408.2</v>
      </c>
      <c r="AJ32" s="9">
        <v>27408.2</v>
      </c>
      <c r="AK32" s="8">
        <v>38416.19</v>
      </c>
      <c r="AL32" s="8">
        <v>0</v>
      </c>
      <c r="AM32" s="8">
        <v>0</v>
      </c>
      <c r="AN32" s="8">
        <v>0</v>
      </c>
      <c r="AO32" s="8">
        <v>0</v>
      </c>
      <c r="AP32" s="8">
        <v>2182.4</v>
      </c>
      <c r="AQ32" s="8">
        <v>1011.33</v>
      </c>
      <c r="AR32" s="8">
        <v>51019.89</v>
      </c>
      <c r="AS32" s="8">
        <v>0</v>
      </c>
      <c r="AT32" s="9">
        <v>92629.81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745597.56</v>
      </c>
      <c r="BK32" s="8">
        <v>0</v>
      </c>
      <c r="BL32" s="9">
        <v>0</v>
      </c>
      <c r="BM32" s="9">
        <v>745597.56</v>
      </c>
    </row>
    <row r="33" spans="1:65">
      <c r="B33" s="3" t="s">
        <v>126</v>
      </c>
      <c r="C33" s="2" t="s">
        <v>127</v>
      </c>
      <c r="D33" s="9">
        <v>14236.4</v>
      </c>
      <c r="E33" s="8"/>
      <c r="F33" s="33"/>
      <c r="G33" s="34"/>
      <c r="H33" s="8"/>
      <c r="I33" s="9"/>
      <c r="J33" s="8"/>
      <c r="K33" s="8">
        <v>591221.63</v>
      </c>
      <c r="L33" s="8"/>
      <c r="M33" s="9">
        <v>591221.63</v>
      </c>
      <c r="N33" s="8"/>
      <c r="O33" s="8"/>
      <c r="P33" s="9"/>
      <c r="Q33" s="9">
        <v>605458.03</v>
      </c>
      <c r="R33" s="8">
        <v>0</v>
      </c>
      <c r="S33" s="8">
        <v>0</v>
      </c>
      <c r="T33" s="8">
        <v>42488.25</v>
      </c>
      <c r="U33" s="8">
        <v>0</v>
      </c>
      <c r="V33" s="8">
        <v>0</v>
      </c>
      <c r="W33" s="8">
        <v>255940.99</v>
      </c>
      <c r="X33" s="8">
        <v>0</v>
      </c>
      <c r="Y33" s="8">
        <v>0</v>
      </c>
      <c r="Z33" s="8">
        <v>0</v>
      </c>
      <c r="AA33" s="9">
        <v>298429.24</v>
      </c>
      <c r="AB33" s="8">
        <v>9257.4699999999993</v>
      </c>
      <c r="AC33" s="8">
        <v>21587.33</v>
      </c>
      <c r="AD33" s="8">
        <v>4999.97</v>
      </c>
      <c r="AE33" s="9">
        <v>35844.769999999997</v>
      </c>
      <c r="AF33" s="8">
        <v>42534.69</v>
      </c>
      <c r="AG33" s="8">
        <v>0</v>
      </c>
      <c r="AH33" s="8">
        <v>0</v>
      </c>
      <c r="AI33" s="8">
        <v>244.5</v>
      </c>
      <c r="AJ33" s="9">
        <v>42779.19</v>
      </c>
      <c r="AK33" s="8">
        <v>25773.72</v>
      </c>
      <c r="AL33" s="8">
        <v>0</v>
      </c>
      <c r="AM33" s="8">
        <v>0</v>
      </c>
      <c r="AN33" s="8">
        <v>0</v>
      </c>
      <c r="AO33" s="8">
        <v>30103.19</v>
      </c>
      <c r="AP33" s="8">
        <v>0</v>
      </c>
      <c r="AQ33" s="8">
        <v>6590.75</v>
      </c>
      <c r="AR33" s="8">
        <v>0</v>
      </c>
      <c r="AS33" s="8">
        <v>0</v>
      </c>
      <c r="AT33" s="9">
        <v>62467.66</v>
      </c>
      <c r="AU33" s="8">
        <v>0</v>
      </c>
      <c r="AV33" s="8">
        <v>0</v>
      </c>
      <c r="AW33" s="8">
        <v>108902.64</v>
      </c>
      <c r="AX33" s="8">
        <v>0</v>
      </c>
      <c r="AY33" s="8">
        <v>0</v>
      </c>
      <c r="AZ33" s="8">
        <v>0</v>
      </c>
      <c r="BA33" s="9">
        <v>108902.64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548423.5</v>
      </c>
      <c r="BK33" s="8">
        <v>0</v>
      </c>
      <c r="BL33" s="9">
        <v>0</v>
      </c>
      <c r="BM33" s="9">
        <v>548423.5</v>
      </c>
    </row>
    <row r="34" spans="1:65">
      <c r="B34" s="3" t="s">
        <v>128</v>
      </c>
      <c r="C34" s="2" t="s">
        <v>129</v>
      </c>
      <c r="D34" s="9">
        <v>72089.850000000006</v>
      </c>
      <c r="E34" s="8"/>
      <c r="F34" s="33"/>
      <c r="G34" s="34"/>
      <c r="H34" s="8"/>
      <c r="I34" s="9"/>
      <c r="J34" s="8"/>
      <c r="K34" s="8">
        <v>404285.78</v>
      </c>
      <c r="L34" s="8"/>
      <c r="M34" s="9">
        <v>404285.78</v>
      </c>
      <c r="N34" s="8"/>
      <c r="O34" s="8"/>
      <c r="P34" s="9"/>
      <c r="Q34" s="9">
        <v>476375.63</v>
      </c>
      <c r="R34" s="8">
        <v>0</v>
      </c>
      <c r="S34" s="8">
        <v>0</v>
      </c>
      <c r="T34" s="8">
        <v>51289.58</v>
      </c>
      <c r="U34" s="8">
        <v>0</v>
      </c>
      <c r="V34" s="8">
        <v>0</v>
      </c>
      <c r="W34" s="8">
        <v>220346.52</v>
      </c>
      <c r="X34" s="8">
        <v>0</v>
      </c>
      <c r="Y34" s="8">
        <v>0</v>
      </c>
      <c r="Z34" s="8">
        <v>0</v>
      </c>
      <c r="AA34" s="9">
        <v>271636.09999999998</v>
      </c>
      <c r="AB34" s="8">
        <v>15270.12</v>
      </c>
      <c r="AC34" s="8">
        <v>20571.310000000001</v>
      </c>
      <c r="AD34" s="8">
        <v>16300.47</v>
      </c>
      <c r="AE34" s="9">
        <v>52141.9</v>
      </c>
      <c r="AF34" s="8">
        <v>7350.31</v>
      </c>
      <c r="AG34" s="8">
        <v>0</v>
      </c>
      <c r="AH34" s="8">
        <v>7215.15</v>
      </c>
      <c r="AI34" s="8">
        <v>1824.29</v>
      </c>
      <c r="AJ34" s="9">
        <v>16389.75</v>
      </c>
      <c r="AK34" s="8">
        <v>3115.36</v>
      </c>
      <c r="AL34" s="8">
        <v>0</v>
      </c>
      <c r="AM34" s="8">
        <v>0</v>
      </c>
      <c r="AN34" s="8">
        <v>0</v>
      </c>
      <c r="AO34" s="8">
        <v>25650</v>
      </c>
      <c r="AP34" s="8">
        <v>0</v>
      </c>
      <c r="AQ34" s="8">
        <v>0</v>
      </c>
      <c r="AR34" s="8">
        <v>14760.28</v>
      </c>
      <c r="AS34" s="8">
        <v>0</v>
      </c>
      <c r="AT34" s="9">
        <v>43525.64</v>
      </c>
      <c r="AU34" s="8">
        <v>0</v>
      </c>
      <c r="AV34" s="8">
        <v>0</v>
      </c>
      <c r="AW34" s="8">
        <v>6092.83</v>
      </c>
      <c r="AX34" s="8">
        <v>0</v>
      </c>
      <c r="AY34" s="8">
        <v>0</v>
      </c>
      <c r="AZ34" s="8">
        <v>0</v>
      </c>
      <c r="BA34" s="9">
        <v>6092.83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389786.22</v>
      </c>
      <c r="BK34" s="8">
        <v>0</v>
      </c>
      <c r="BL34" s="9">
        <v>0</v>
      </c>
      <c r="BM34" s="9">
        <v>389786.22</v>
      </c>
    </row>
    <row r="35" spans="1:65">
      <c r="B35" s="3" t="s">
        <v>130</v>
      </c>
      <c r="C35" s="2" t="s">
        <v>131</v>
      </c>
      <c r="D35" s="9">
        <v>43162.69</v>
      </c>
      <c r="E35" s="8"/>
      <c r="F35" s="33"/>
      <c r="G35" s="34"/>
      <c r="H35" s="8"/>
      <c r="I35" s="9"/>
      <c r="J35" s="8"/>
      <c r="K35" s="8">
        <v>226120.37</v>
      </c>
      <c r="L35" s="8"/>
      <c r="M35" s="9">
        <v>226120.37</v>
      </c>
      <c r="N35" s="8"/>
      <c r="O35" s="8"/>
      <c r="P35" s="9"/>
      <c r="Q35" s="9">
        <v>269283.06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38527.64</v>
      </c>
      <c r="AA35" s="9">
        <v>38527.64</v>
      </c>
      <c r="AB35" s="8">
        <v>5000.4799999999996</v>
      </c>
      <c r="AC35" s="8">
        <v>2921.6</v>
      </c>
      <c r="AD35" s="8">
        <v>0</v>
      </c>
      <c r="AE35" s="9">
        <v>7922.08</v>
      </c>
      <c r="AF35" s="8">
        <v>9082.61</v>
      </c>
      <c r="AG35" s="8">
        <v>80</v>
      </c>
      <c r="AH35" s="8">
        <v>6938.85</v>
      </c>
      <c r="AI35" s="8">
        <v>9579.67</v>
      </c>
      <c r="AJ35" s="9">
        <v>25681.13</v>
      </c>
      <c r="AK35" s="8">
        <v>27821.27</v>
      </c>
      <c r="AL35" s="8">
        <v>0</v>
      </c>
      <c r="AM35" s="8">
        <v>0</v>
      </c>
      <c r="AN35" s="8">
        <v>0</v>
      </c>
      <c r="AO35" s="8">
        <v>31773.51</v>
      </c>
      <c r="AP35" s="8">
        <v>4251.76</v>
      </c>
      <c r="AQ35" s="8">
        <v>44905.16</v>
      </c>
      <c r="AR35" s="8">
        <v>9002.7800000000007</v>
      </c>
      <c r="AS35" s="8">
        <v>0</v>
      </c>
      <c r="AT35" s="9">
        <v>117754.48</v>
      </c>
      <c r="AU35" s="8">
        <v>0</v>
      </c>
      <c r="AV35" s="8">
        <v>0</v>
      </c>
      <c r="AW35" s="8">
        <v>41205.35</v>
      </c>
      <c r="AX35" s="8">
        <v>0</v>
      </c>
      <c r="AY35" s="8">
        <v>0</v>
      </c>
      <c r="AZ35" s="8">
        <v>0</v>
      </c>
      <c r="BA35" s="9">
        <v>41205.35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231090.68</v>
      </c>
      <c r="BK35" s="8">
        <v>0</v>
      </c>
      <c r="BL35" s="9">
        <v>0</v>
      </c>
      <c r="BM35" s="9">
        <v>231090.68</v>
      </c>
    </row>
    <row r="36" spans="1:65">
      <c r="B36" s="3" t="s">
        <v>132</v>
      </c>
      <c r="C36" s="2" t="s">
        <v>133</v>
      </c>
      <c r="D36" s="9"/>
      <c r="E36" s="8"/>
      <c r="F36" s="33"/>
      <c r="G36" s="34"/>
      <c r="H36" s="8"/>
      <c r="I36" s="9"/>
      <c r="J36" s="8"/>
      <c r="K36" s="8">
        <v>3287341.63</v>
      </c>
      <c r="L36" s="8"/>
      <c r="M36" s="9">
        <v>3287341.63</v>
      </c>
      <c r="N36" s="8"/>
      <c r="O36" s="8"/>
      <c r="P36" s="9"/>
      <c r="Q36" s="9">
        <v>3287341.63</v>
      </c>
      <c r="R36" s="8">
        <v>0</v>
      </c>
      <c r="S36" s="8">
        <v>0</v>
      </c>
      <c r="T36" s="8">
        <v>486848.23</v>
      </c>
      <c r="U36" s="8">
        <v>143267.71</v>
      </c>
      <c r="V36" s="8">
        <v>243.75</v>
      </c>
      <c r="W36" s="8">
        <v>975578.4</v>
      </c>
      <c r="X36" s="8">
        <v>0</v>
      </c>
      <c r="Y36" s="8">
        <v>0</v>
      </c>
      <c r="Z36" s="8">
        <v>711.41</v>
      </c>
      <c r="AA36" s="9">
        <v>1606649.5</v>
      </c>
      <c r="AB36" s="8">
        <v>126214.55</v>
      </c>
      <c r="AC36" s="8">
        <v>110950.52</v>
      </c>
      <c r="AD36" s="8">
        <v>116165.85</v>
      </c>
      <c r="AE36" s="9">
        <v>353330.92</v>
      </c>
      <c r="AF36" s="8">
        <v>57575.68</v>
      </c>
      <c r="AG36" s="8">
        <v>12000</v>
      </c>
      <c r="AH36" s="8">
        <v>10875.92</v>
      </c>
      <c r="AI36" s="8">
        <v>397.12</v>
      </c>
      <c r="AJ36" s="9">
        <v>80848.72</v>
      </c>
      <c r="AK36" s="8">
        <v>304028.26</v>
      </c>
      <c r="AL36" s="8">
        <v>0</v>
      </c>
      <c r="AM36" s="8">
        <v>0</v>
      </c>
      <c r="AN36" s="8">
        <v>0</v>
      </c>
      <c r="AO36" s="8">
        <v>264038.92</v>
      </c>
      <c r="AP36" s="8">
        <v>9917.02</v>
      </c>
      <c r="AQ36" s="8">
        <v>402425.47</v>
      </c>
      <c r="AR36" s="8">
        <v>183859.98</v>
      </c>
      <c r="AS36" s="8">
        <v>0</v>
      </c>
      <c r="AT36" s="9">
        <v>1164269.6499999999</v>
      </c>
      <c r="AU36" s="8">
        <v>0</v>
      </c>
      <c r="AV36" s="8">
        <v>0</v>
      </c>
      <c r="AW36" s="8">
        <v>79668.84</v>
      </c>
      <c r="AX36" s="8">
        <v>0</v>
      </c>
      <c r="AY36" s="8">
        <v>0</v>
      </c>
      <c r="AZ36" s="8">
        <v>0</v>
      </c>
      <c r="BA36" s="9">
        <v>79668.84</v>
      </c>
      <c r="BB36" s="8">
        <v>2574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2574</v>
      </c>
      <c r="BJ36" s="9">
        <v>3287341.63</v>
      </c>
      <c r="BK36" s="8">
        <v>0</v>
      </c>
      <c r="BL36" s="9">
        <v>0</v>
      </c>
      <c r="BM36" s="9">
        <v>3287341.63</v>
      </c>
    </row>
    <row r="37" spans="1:65">
      <c r="B37" s="3" t="s">
        <v>134</v>
      </c>
      <c r="C37" s="2" t="s">
        <v>135</v>
      </c>
      <c r="D37" s="9"/>
      <c r="E37" s="8"/>
      <c r="F37" s="33"/>
      <c r="G37" s="34"/>
      <c r="H37" s="8"/>
      <c r="I37" s="9"/>
      <c r="J37" s="8"/>
      <c r="K37" s="8">
        <v>1046755.02</v>
      </c>
      <c r="L37" s="8"/>
      <c r="M37" s="9">
        <v>1046755.02</v>
      </c>
      <c r="N37" s="8"/>
      <c r="O37" s="8"/>
      <c r="P37" s="9"/>
      <c r="Q37" s="9">
        <v>1046755.02</v>
      </c>
      <c r="R37" s="8">
        <v>0</v>
      </c>
      <c r="S37" s="8">
        <v>0</v>
      </c>
      <c r="T37" s="8">
        <v>273217.09000000003</v>
      </c>
      <c r="U37" s="8">
        <v>0</v>
      </c>
      <c r="V37" s="8">
        <v>0</v>
      </c>
      <c r="W37" s="8">
        <v>407679.56</v>
      </c>
      <c r="X37" s="8">
        <v>0</v>
      </c>
      <c r="Y37" s="8">
        <v>0</v>
      </c>
      <c r="Z37" s="8">
        <v>2967.9</v>
      </c>
      <c r="AA37" s="9">
        <v>683864.55</v>
      </c>
      <c r="AB37" s="8">
        <v>66828.179999999993</v>
      </c>
      <c r="AC37" s="8">
        <v>51395.34</v>
      </c>
      <c r="AD37" s="8">
        <v>43997.3</v>
      </c>
      <c r="AE37" s="9">
        <v>162220.82</v>
      </c>
      <c r="AF37" s="8">
        <v>36050.879999999997</v>
      </c>
      <c r="AG37" s="8">
        <v>0</v>
      </c>
      <c r="AH37" s="8">
        <v>0</v>
      </c>
      <c r="AI37" s="8">
        <v>61297.15</v>
      </c>
      <c r="AJ37" s="9">
        <v>97348.03</v>
      </c>
      <c r="AK37" s="8">
        <v>46509.11</v>
      </c>
      <c r="AL37" s="8">
        <v>0</v>
      </c>
      <c r="AM37" s="8">
        <v>0</v>
      </c>
      <c r="AN37" s="8">
        <v>0</v>
      </c>
      <c r="AO37" s="8">
        <v>16305</v>
      </c>
      <c r="AP37" s="8">
        <v>504.21</v>
      </c>
      <c r="AQ37" s="8">
        <v>3954.42</v>
      </c>
      <c r="AR37" s="8">
        <v>36048.879999999997</v>
      </c>
      <c r="AS37" s="8">
        <v>0</v>
      </c>
      <c r="AT37" s="9">
        <v>103321.62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9">
        <v>0</v>
      </c>
      <c r="BJ37" s="9">
        <v>1046755.02</v>
      </c>
      <c r="BK37" s="8">
        <v>0</v>
      </c>
      <c r="BL37" s="9">
        <v>0</v>
      </c>
      <c r="BM37" s="9">
        <v>1046755.02</v>
      </c>
    </row>
    <row r="38" spans="1:65">
      <c r="B38" s="3" t="s">
        <v>136</v>
      </c>
      <c r="C38" s="2" t="s">
        <v>137</v>
      </c>
      <c r="D38" s="9">
        <v>27937</v>
      </c>
      <c r="E38" s="8"/>
      <c r="F38" s="33"/>
      <c r="G38" s="34"/>
      <c r="H38" s="8"/>
      <c r="I38" s="9"/>
      <c r="J38" s="8"/>
      <c r="K38" s="8">
        <v>1334705</v>
      </c>
      <c r="L38" s="8"/>
      <c r="M38" s="9">
        <v>1334705</v>
      </c>
      <c r="N38" s="8"/>
      <c r="O38" s="8"/>
      <c r="P38" s="9"/>
      <c r="Q38" s="9">
        <v>1362642</v>
      </c>
      <c r="R38" s="8">
        <v>0</v>
      </c>
      <c r="S38" s="8">
        <v>0</v>
      </c>
      <c r="T38" s="8">
        <v>492298</v>
      </c>
      <c r="U38" s="8">
        <v>0</v>
      </c>
      <c r="V38" s="8">
        <v>0</v>
      </c>
      <c r="W38" s="8">
        <v>304234</v>
      </c>
      <c r="X38" s="8">
        <v>0</v>
      </c>
      <c r="Y38" s="8">
        <v>0</v>
      </c>
      <c r="Z38" s="8">
        <v>0</v>
      </c>
      <c r="AA38" s="9">
        <v>796532</v>
      </c>
      <c r="AB38" s="8">
        <v>188531</v>
      </c>
      <c r="AC38" s="8">
        <v>60935</v>
      </c>
      <c r="AD38" s="8">
        <v>109276</v>
      </c>
      <c r="AE38" s="9">
        <v>358742</v>
      </c>
      <c r="AF38" s="8">
        <v>9444</v>
      </c>
      <c r="AG38" s="8">
        <v>0</v>
      </c>
      <c r="AH38" s="8">
        <v>0</v>
      </c>
      <c r="AI38" s="8">
        <v>75330</v>
      </c>
      <c r="AJ38" s="9">
        <v>84774</v>
      </c>
      <c r="AK38" s="8">
        <v>20127</v>
      </c>
      <c r="AL38" s="8">
        <v>0</v>
      </c>
      <c r="AM38" s="8">
        <v>0</v>
      </c>
      <c r="AN38" s="8">
        <v>0</v>
      </c>
      <c r="AO38" s="8">
        <v>74029</v>
      </c>
      <c r="AP38" s="8">
        <v>0</v>
      </c>
      <c r="AQ38" s="8">
        <v>0</v>
      </c>
      <c r="AR38" s="8">
        <v>0</v>
      </c>
      <c r="AS38" s="8">
        <v>0</v>
      </c>
      <c r="AT38" s="9">
        <v>94156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1334204</v>
      </c>
      <c r="BK38" s="8">
        <v>0</v>
      </c>
      <c r="BL38" s="9">
        <v>0</v>
      </c>
      <c r="BM38" s="9">
        <v>1334204</v>
      </c>
    </row>
    <row r="39" spans="1:65">
      <c r="B39" s="3" t="s">
        <v>138</v>
      </c>
      <c r="C39" s="2" t="s">
        <v>139</v>
      </c>
      <c r="D39" s="9"/>
      <c r="E39" s="8"/>
      <c r="F39" s="33"/>
      <c r="G39" s="34"/>
      <c r="H39" s="8"/>
      <c r="I39" s="9"/>
      <c r="J39" s="8"/>
      <c r="K39" s="8">
        <v>4691455.93</v>
      </c>
      <c r="L39" s="8"/>
      <c r="M39" s="9">
        <v>4691455.93</v>
      </c>
      <c r="N39" s="8"/>
      <c r="O39" s="8"/>
      <c r="P39" s="9"/>
      <c r="Q39" s="9">
        <v>4691455.93</v>
      </c>
      <c r="R39" s="8">
        <v>0</v>
      </c>
      <c r="S39" s="8">
        <v>0</v>
      </c>
      <c r="T39" s="8">
        <v>1425448.85</v>
      </c>
      <c r="U39" s="8">
        <v>34122.39</v>
      </c>
      <c r="V39" s="8">
        <v>0</v>
      </c>
      <c r="W39" s="8">
        <v>962900.58</v>
      </c>
      <c r="X39" s="8">
        <v>0</v>
      </c>
      <c r="Y39" s="8">
        <v>0</v>
      </c>
      <c r="Z39" s="8">
        <v>0</v>
      </c>
      <c r="AA39" s="9">
        <v>2422471.8199999998</v>
      </c>
      <c r="AB39" s="8">
        <v>282195.05</v>
      </c>
      <c r="AC39" s="8">
        <v>180311.52</v>
      </c>
      <c r="AD39" s="8">
        <v>187466</v>
      </c>
      <c r="AE39" s="9">
        <v>649972.56999999995</v>
      </c>
      <c r="AF39" s="8">
        <v>42799.51</v>
      </c>
      <c r="AG39" s="8">
        <v>0</v>
      </c>
      <c r="AH39" s="8">
        <v>3375.63</v>
      </c>
      <c r="AI39" s="8">
        <v>14104.06</v>
      </c>
      <c r="AJ39" s="9">
        <v>60279.199999999997</v>
      </c>
      <c r="AK39" s="8">
        <v>80556.34</v>
      </c>
      <c r="AL39" s="8">
        <v>0</v>
      </c>
      <c r="AM39" s="8">
        <v>0</v>
      </c>
      <c r="AN39" s="8">
        <v>0</v>
      </c>
      <c r="AO39" s="8">
        <v>170368.83</v>
      </c>
      <c r="AP39" s="8">
        <v>256869.95</v>
      </c>
      <c r="AQ39" s="8">
        <v>1008492.47</v>
      </c>
      <c r="AR39" s="8">
        <v>36144.75</v>
      </c>
      <c r="AS39" s="8">
        <v>0</v>
      </c>
      <c r="AT39" s="9">
        <v>1552432.34</v>
      </c>
      <c r="AU39" s="8">
        <v>0</v>
      </c>
      <c r="AV39" s="8">
        <v>0</v>
      </c>
      <c r="AW39" s="8">
        <v>6300</v>
      </c>
      <c r="AX39" s="8">
        <v>0</v>
      </c>
      <c r="AY39" s="8">
        <v>0</v>
      </c>
      <c r="AZ39" s="8">
        <v>0</v>
      </c>
      <c r="BA39" s="9">
        <v>6300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9">
        <v>0</v>
      </c>
      <c r="BJ39" s="9">
        <v>4691455.93</v>
      </c>
      <c r="BK39" s="8">
        <v>0</v>
      </c>
      <c r="BL39" s="9">
        <v>0</v>
      </c>
      <c r="BM39" s="9">
        <v>4691455.93</v>
      </c>
    </row>
    <row r="40" spans="1:65">
      <c r="B40" s="3" t="s">
        <v>140</v>
      </c>
      <c r="C40" s="2" t="s">
        <v>141</v>
      </c>
      <c r="D40" s="9"/>
      <c r="E40" s="8"/>
      <c r="F40" s="33"/>
      <c r="G40" s="34"/>
      <c r="H40" s="8"/>
      <c r="I40" s="9"/>
      <c r="J40" s="8"/>
      <c r="K40" s="8">
        <v>249434.95</v>
      </c>
      <c r="L40" s="8"/>
      <c r="M40" s="9">
        <v>249434.95</v>
      </c>
      <c r="N40" s="8"/>
      <c r="O40" s="8"/>
      <c r="P40" s="9"/>
      <c r="Q40" s="9">
        <v>249434.95</v>
      </c>
      <c r="R40" s="8">
        <v>0</v>
      </c>
      <c r="S40" s="8">
        <v>0</v>
      </c>
      <c r="T40" s="8">
        <v>28864.21</v>
      </c>
      <c r="U40" s="8">
        <v>0</v>
      </c>
      <c r="V40" s="8">
        <v>0</v>
      </c>
      <c r="W40" s="8">
        <v>66487.37</v>
      </c>
      <c r="X40" s="8">
        <v>0</v>
      </c>
      <c r="Y40" s="8">
        <v>0</v>
      </c>
      <c r="Z40" s="8">
        <v>0</v>
      </c>
      <c r="AA40" s="9">
        <v>95351.58</v>
      </c>
      <c r="AB40" s="8">
        <v>6594.97</v>
      </c>
      <c r="AC40" s="8">
        <v>7294.29</v>
      </c>
      <c r="AD40" s="8">
        <v>0</v>
      </c>
      <c r="AE40" s="9">
        <v>13889.26</v>
      </c>
      <c r="AF40" s="8">
        <v>15260.43</v>
      </c>
      <c r="AG40" s="8">
        <v>0</v>
      </c>
      <c r="AH40" s="8">
        <v>0</v>
      </c>
      <c r="AI40" s="8">
        <v>0</v>
      </c>
      <c r="AJ40" s="9">
        <v>15260.43</v>
      </c>
      <c r="AK40" s="8">
        <v>34118.949999999997</v>
      </c>
      <c r="AL40" s="8">
        <v>0</v>
      </c>
      <c r="AM40" s="8">
        <v>0</v>
      </c>
      <c r="AN40" s="8">
        <v>0</v>
      </c>
      <c r="AO40" s="8">
        <v>3901.37</v>
      </c>
      <c r="AP40" s="8">
        <v>0</v>
      </c>
      <c r="AQ40" s="8">
        <v>77630.289999999994</v>
      </c>
      <c r="AR40" s="8">
        <v>9283.07</v>
      </c>
      <c r="AS40" s="8">
        <v>0</v>
      </c>
      <c r="AT40" s="9">
        <v>124933.68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249434.95</v>
      </c>
      <c r="BK40" s="8">
        <v>0</v>
      </c>
      <c r="BL40" s="9">
        <v>0</v>
      </c>
      <c r="BM40" s="9">
        <v>249434.95</v>
      </c>
    </row>
    <row r="41" spans="1:65">
      <c r="B41" s="3" t="s">
        <v>142</v>
      </c>
      <c r="C41" s="2" t="s">
        <v>143</v>
      </c>
      <c r="D41" s="9"/>
      <c r="E41" s="8"/>
      <c r="F41" s="33"/>
      <c r="G41" s="34"/>
      <c r="H41" s="8">
        <v>2000</v>
      </c>
      <c r="I41" s="9">
        <v>2000</v>
      </c>
      <c r="J41" s="8"/>
      <c r="K41" s="8">
        <v>4171454</v>
      </c>
      <c r="L41" s="8"/>
      <c r="M41" s="9">
        <v>4171454</v>
      </c>
      <c r="N41" s="8"/>
      <c r="O41" s="8"/>
      <c r="P41" s="9"/>
      <c r="Q41" s="9">
        <v>4173454</v>
      </c>
      <c r="R41" s="8">
        <v>0</v>
      </c>
      <c r="S41" s="8">
        <v>0</v>
      </c>
      <c r="T41" s="8">
        <v>752751</v>
      </c>
      <c r="U41" s="8">
        <v>0</v>
      </c>
      <c r="V41" s="8">
        <v>0</v>
      </c>
      <c r="W41" s="8">
        <v>1453080</v>
      </c>
      <c r="X41" s="8">
        <v>0</v>
      </c>
      <c r="Y41" s="8">
        <v>0</v>
      </c>
      <c r="Z41" s="8">
        <v>0</v>
      </c>
      <c r="AA41" s="9">
        <v>2205831</v>
      </c>
      <c r="AB41" s="8">
        <v>202598</v>
      </c>
      <c r="AC41" s="8">
        <v>166798</v>
      </c>
      <c r="AD41" s="8">
        <v>63218</v>
      </c>
      <c r="AE41" s="9">
        <v>432614</v>
      </c>
      <c r="AF41" s="8">
        <v>36973</v>
      </c>
      <c r="AG41" s="8">
        <v>1117</v>
      </c>
      <c r="AH41" s="8">
        <v>0</v>
      </c>
      <c r="AI41" s="8">
        <v>632</v>
      </c>
      <c r="AJ41" s="9">
        <v>38722</v>
      </c>
      <c r="AK41" s="8">
        <v>321514</v>
      </c>
      <c r="AL41" s="8">
        <v>0</v>
      </c>
      <c r="AM41" s="8">
        <v>0</v>
      </c>
      <c r="AN41" s="8">
        <v>6712</v>
      </c>
      <c r="AO41" s="8">
        <v>14761</v>
      </c>
      <c r="AP41" s="8">
        <v>0</v>
      </c>
      <c r="AQ41" s="8">
        <v>43511</v>
      </c>
      <c r="AR41" s="8">
        <v>0</v>
      </c>
      <c r="AS41" s="8">
        <v>0</v>
      </c>
      <c r="AT41" s="9">
        <v>386498</v>
      </c>
      <c r="AU41" s="8">
        <v>0</v>
      </c>
      <c r="AV41" s="8">
        <v>0</v>
      </c>
      <c r="AW41" s="8">
        <v>1102799</v>
      </c>
      <c r="AX41" s="8">
        <v>0</v>
      </c>
      <c r="AY41" s="8">
        <v>0</v>
      </c>
      <c r="AZ41" s="8">
        <v>0</v>
      </c>
      <c r="BA41" s="9">
        <v>1102799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7000</v>
      </c>
      <c r="BI41" s="9">
        <v>7000</v>
      </c>
      <c r="BJ41" s="9">
        <v>4173464</v>
      </c>
      <c r="BK41" s="8">
        <v>-10</v>
      </c>
      <c r="BL41" s="9">
        <v>-10</v>
      </c>
      <c r="BM41" s="9">
        <v>4173454</v>
      </c>
    </row>
    <row r="42" spans="1:65">
      <c r="B42" s="3" t="s">
        <v>144</v>
      </c>
      <c r="C42" s="2" t="s">
        <v>145</v>
      </c>
      <c r="D42" s="9"/>
      <c r="E42" s="8"/>
      <c r="F42" s="33"/>
      <c r="G42" s="34"/>
      <c r="H42" s="8"/>
      <c r="I42" s="9"/>
      <c r="J42" s="8"/>
      <c r="K42" s="8">
        <v>2956786.13</v>
      </c>
      <c r="L42" s="8"/>
      <c r="M42" s="9">
        <v>2956786.13</v>
      </c>
      <c r="N42" s="8"/>
      <c r="O42" s="8"/>
      <c r="P42" s="9"/>
      <c r="Q42" s="9">
        <v>2956786.13</v>
      </c>
      <c r="R42" s="8">
        <v>0</v>
      </c>
      <c r="S42" s="8">
        <v>0</v>
      </c>
      <c r="T42" s="8">
        <v>1353815.15</v>
      </c>
      <c r="U42" s="8">
        <v>0</v>
      </c>
      <c r="V42" s="8">
        <v>0</v>
      </c>
      <c r="W42" s="8">
        <v>884541.22</v>
      </c>
      <c r="X42" s="8">
        <v>0</v>
      </c>
      <c r="Y42" s="8">
        <v>0</v>
      </c>
      <c r="Z42" s="8">
        <v>0</v>
      </c>
      <c r="AA42" s="9">
        <v>2238356.37</v>
      </c>
      <c r="AB42" s="8">
        <v>304908.82</v>
      </c>
      <c r="AC42" s="8">
        <v>169571.66</v>
      </c>
      <c r="AD42" s="8">
        <v>101081.02</v>
      </c>
      <c r="AE42" s="9">
        <v>575561.5</v>
      </c>
      <c r="AF42" s="8">
        <v>41195</v>
      </c>
      <c r="AG42" s="8">
        <v>0</v>
      </c>
      <c r="AH42" s="8">
        <v>2900</v>
      </c>
      <c r="AI42" s="8">
        <v>0</v>
      </c>
      <c r="AJ42" s="9">
        <v>44095</v>
      </c>
      <c r="AK42" s="8">
        <v>23600.43</v>
      </c>
      <c r="AL42" s="8">
        <v>0</v>
      </c>
      <c r="AM42" s="8">
        <v>0</v>
      </c>
      <c r="AN42" s="8">
        <v>0</v>
      </c>
      <c r="AO42" s="8">
        <v>16030.57</v>
      </c>
      <c r="AP42" s="8">
        <v>0</v>
      </c>
      <c r="AQ42" s="8">
        <v>46054.76</v>
      </c>
      <c r="AR42" s="8">
        <v>13087.5</v>
      </c>
      <c r="AS42" s="8">
        <v>0</v>
      </c>
      <c r="AT42" s="9">
        <v>98773.26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2956786.13</v>
      </c>
      <c r="BK42" s="8">
        <v>0</v>
      </c>
      <c r="BL42" s="9">
        <v>0</v>
      </c>
      <c r="BM42" s="9">
        <v>2956786.13</v>
      </c>
    </row>
    <row r="43" spans="1:65">
      <c r="B43" s="3" t="s">
        <v>146</v>
      </c>
      <c r="C43" s="2" t="s">
        <v>147</v>
      </c>
      <c r="D43" s="9">
        <v>266688.90999999997</v>
      </c>
      <c r="E43" s="8"/>
      <c r="F43" s="33"/>
      <c r="G43" s="34"/>
      <c r="H43" s="8"/>
      <c r="I43" s="9"/>
      <c r="J43" s="8"/>
      <c r="K43" s="8">
        <v>1529659.66</v>
      </c>
      <c r="L43" s="8"/>
      <c r="M43" s="9">
        <v>1529659.66</v>
      </c>
      <c r="N43" s="8"/>
      <c r="O43" s="8"/>
      <c r="P43" s="9"/>
      <c r="Q43" s="9">
        <v>1796348.57</v>
      </c>
      <c r="R43" s="8">
        <v>0</v>
      </c>
      <c r="S43" s="8">
        <v>0</v>
      </c>
      <c r="T43" s="8">
        <v>645803.71</v>
      </c>
      <c r="U43" s="8">
        <v>0</v>
      </c>
      <c r="V43" s="8">
        <v>0</v>
      </c>
      <c r="W43" s="8">
        <v>244382.37</v>
      </c>
      <c r="X43" s="8">
        <v>0</v>
      </c>
      <c r="Y43" s="8">
        <v>0</v>
      </c>
      <c r="Z43" s="8">
        <v>5775</v>
      </c>
      <c r="AA43" s="9">
        <v>895961.08</v>
      </c>
      <c r="AB43" s="8">
        <v>146206.85999999999</v>
      </c>
      <c r="AC43" s="8">
        <v>65612.240000000005</v>
      </c>
      <c r="AD43" s="8">
        <v>95637.39</v>
      </c>
      <c r="AE43" s="9">
        <v>307456.49</v>
      </c>
      <c r="AF43" s="8">
        <v>10767.32</v>
      </c>
      <c r="AG43" s="8">
        <v>0</v>
      </c>
      <c r="AH43" s="8">
        <v>4347</v>
      </c>
      <c r="AI43" s="8">
        <v>0</v>
      </c>
      <c r="AJ43" s="9">
        <v>15114.32</v>
      </c>
      <c r="AK43" s="8">
        <v>69470.37</v>
      </c>
      <c r="AL43" s="8">
        <v>0</v>
      </c>
      <c r="AM43" s="8">
        <v>0</v>
      </c>
      <c r="AN43" s="8">
        <v>573.70000000000005</v>
      </c>
      <c r="AO43" s="8">
        <v>15377.5</v>
      </c>
      <c r="AP43" s="8">
        <v>5781.81</v>
      </c>
      <c r="AQ43" s="8">
        <v>138277.25</v>
      </c>
      <c r="AR43" s="8">
        <v>0</v>
      </c>
      <c r="AS43" s="8">
        <v>0</v>
      </c>
      <c r="AT43" s="9">
        <v>229480.63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1448012.52</v>
      </c>
      <c r="BK43" s="8">
        <v>0</v>
      </c>
      <c r="BL43" s="9">
        <v>0</v>
      </c>
      <c r="BM43" s="9">
        <v>1448012.52</v>
      </c>
    </row>
    <row r="44" spans="1:65">
      <c r="B44" s="3" t="s">
        <v>148</v>
      </c>
      <c r="C44" s="2" t="s">
        <v>149</v>
      </c>
      <c r="D44" s="9">
        <v>409864.12</v>
      </c>
      <c r="E44" s="8"/>
      <c r="F44" s="33"/>
      <c r="G44" s="34"/>
      <c r="H44" s="8"/>
      <c r="I44" s="9"/>
      <c r="J44" s="8"/>
      <c r="K44" s="8">
        <v>1867948.4</v>
      </c>
      <c r="L44" s="8"/>
      <c r="M44" s="9">
        <v>1867948.4</v>
      </c>
      <c r="N44" s="8"/>
      <c r="O44" s="8"/>
      <c r="P44" s="9"/>
      <c r="Q44" s="9">
        <v>2277812.52</v>
      </c>
      <c r="R44" s="8">
        <v>0</v>
      </c>
      <c r="S44" s="8">
        <v>0</v>
      </c>
      <c r="T44" s="8">
        <v>645710.36</v>
      </c>
      <c r="U44" s="8">
        <v>0</v>
      </c>
      <c r="V44" s="8">
        <v>0</v>
      </c>
      <c r="W44" s="8">
        <v>646726.03</v>
      </c>
      <c r="X44" s="8">
        <v>0</v>
      </c>
      <c r="Y44" s="8">
        <v>0</v>
      </c>
      <c r="Z44" s="8">
        <v>0</v>
      </c>
      <c r="AA44" s="9">
        <v>1292436.3899999999</v>
      </c>
      <c r="AB44" s="8">
        <v>160647.12</v>
      </c>
      <c r="AC44" s="8">
        <v>94993.21</v>
      </c>
      <c r="AD44" s="8">
        <v>138831.6</v>
      </c>
      <c r="AE44" s="9">
        <v>394471.93</v>
      </c>
      <c r="AF44" s="8">
        <v>13099.52</v>
      </c>
      <c r="AG44" s="8">
        <v>0</v>
      </c>
      <c r="AH44" s="8">
        <v>11570.74</v>
      </c>
      <c r="AI44" s="8">
        <v>20914.77</v>
      </c>
      <c r="AJ44" s="9">
        <v>45585.03</v>
      </c>
      <c r="AK44" s="8">
        <v>106639.09</v>
      </c>
      <c r="AL44" s="8">
        <v>0</v>
      </c>
      <c r="AM44" s="8">
        <v>0</v>
      </c>
      <c r="AN44" s="8">
        <v>0</v>
      </c>
      <c r="AO44" s="8">
        <v>5448.87</v>
      </c>
      <c r="AP44" s="8">
        <v>13507.54</v>
      </c>
      <c r="AQ44" s="8">
        <v>67446.25</v>
      </c>
      <c r="AR44" s="8">
        <v>0</v>
      </c>
      <c r="AS44" s="8">
        <v>0</v>
      </c>
      <c r="AT44" s="9">
        <v>193041.75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1925535.1</v>
      </c>
      <c r="BK44" s="8">
        <v>0</v>
      </c>
      <c r="BL44" s="9">
        <v>0</v>
      </c>
      <c r="BM44" s="9">
        <v>1925535.1</v>
      </c>
    </row>
    <row r="45" spans="1:65">
      <c r="B45" s="3" t="s">
        <v>150</v>
      </c>
      <c r="C45" s="2" t="s">
        <v>151</v>
      </c>
      <c r="D45" s="9"/>
      <c r="E45" s="8"/>
      <c r="F45" s="33"/>
      <c r="G45" s="34"/>
      <c r="H45" s="8"/>
      <c r="I45" s="9"/>
      <c r="J45" s="8"/>
      <c r="K45" s="8">
        <v>800268.59</v>
      </c>
      <c r="L45" s="8"/>
      <c r="M45" s="9">
        <v>800268.59</v>
      </c>
      <c r="N45" s="8"/>
      <c r="O45" s="8"/>
      <c r="P45" s="9"/>
      <c r="Q45" s="9">
        <v>800268.59</v>
      </c>
      <c r="R45" s="8">
        <v>0</v>
      </c>
      <c r="S45" s="8">
        <v>0</v>
      </c>
      <c r="T45" s="8">
        <v>225852.62</v>
      </c>
      <c r="U45" s="8">
        <v>16024.67</v>
      </c>
      <c r="V45" s="8">
        <v>0</v>
      </c>
      <c r="W45" s="8">
        <v>188879.69</v>
      </c>
      <c r="X45" s="8">
        <v>0</v>
      </c>
      <c r="Y45" s="8">
        <v>0</v>
      </c>
      <c r="Z45" s="8">
        <v>13689.41</v>
      </c>
      <c r="AA45" s="9">
        <v>444446.39</v>
      </c>
      <c r="AB45" s="8">
        <v>48941.04</v>
      </c>
      <c r="AC45" s="8">
        <v>31805.87</v>
      </c>
      <c r="AD45" s="8">
        <v>13680.53</v>
      </c>
      <c r="AE45" s="9">
        <v>94427.44</v>
      </c>
      <c r="AF45" s="8">
        <v>38137.22</v>
      </c>
      <c r="AG45" s="8">
        <v>0</v>
      </c>
      <c r="AH45" s="8">
        <v>1653.37</v>
      </c>
      <c r="AI45" s="8">
        <v>0</v>
      </c>
      <c r="AJ45" s="9">
        <v>39790.589999999997</v>
      </c>
      <c r="AK45" s="8">
        <v>103817.13</v>
      </c>
      <c r="AL45" s="8">
        <v>0</v>
      </c>
      <c r="AM45" s="8">
        <v>0</v>
      </c>
      <c r="AN45" s="8">
        <v>1941.32</v>
      </c>
      <c r="AO45" s="8">
        <v>0</v>
      </c>
      <c r="AP45" s="8">
        <v>0</v>
      </c>
      <c r="AQ45" s="8">
        <v>0</v>
      </c>
      <c r="AR45" s="8">
        <v>22794.91</v>
      </c>
      <c r="AS45" s="8">
        <v>0</v>
      </c>
      <c r="AT45" s="9">
        <v>128553.36</v>
      </c>
      <c r="AU45" s="8">
        <v>0</v>
      </c>
      <c r="AV45" s="8">
        <v>0</v>
      </c>
      <c r="AW45" s="8">
        <v>93050.81</v>
      </c>
      <c r="AX45" s="8">
        <v>0</v>
      </c>
      <c r="AY45" s="8">
        <v>0</v>
      </c>
      <c r="AZ45" s="8">
        <v>0</v>
      </c>
      <c r="BA45" s="9">
        <v>93050.81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9">
        <v>0</v>
      </c>
      <c r="BJ45" s="9">
        <v>800268.59</v>
      </c>
      <c r="BK45" s="8">
        <v>0</v>
      </c>
      <c r="BL45" s="9">
        <v>0</v>
      </c>
      <c r="BM45" s="9">
        <v>800268.59</v>
      </c>
    </row>
    <row r="46" spans="1:65">
      <c r="B46" s="3" t="s">
        <v>152</v>
      </c>
      <c r="C46" s="2" t="s">
        <v>153</v>
      </c>
      <c r="D46" s="9"/>
      <c r="E46" s="8"/>
      <c r="F46" s="33"/>
      <c r="G46" s="34"/>
      <c r="H46" s="8"/>
      <c r="I46" s="9"/>
      <c r="J46" s="8"/>
      <c r="K46" s="8">
        <v>942496</v>
      </c>
      <c r="L46" s="8"/>
      <c r="M46" s="9">
        <v>942496</v>
      </c>
      <c r="N46" s="8"/>
      <c r="O46" s="8"/>
      <c r="P46" s="9"/>
      <c r="Q46" s="9">
        <v>942496</v>
      </c>
      <c r="R46" s="8">
        <v>0</v>
      </c>
      <c r="S46" s="8">
        <v>0</v>
      </c>
      <c r="T46" s="8">
        <v>270452</v>
      </c>
      <c r="U46" s="8">
        <v>0</v>
      </c>
      <c r="V46" s="8">
        <v>0</v>
      </c>
      <c r="W46" s="8">
        <v>275092</v>
      </c>
      <c r="X46" s="8">
        <v>0</v>
      </c>
      <c r="Y46" s="8">
        <v>0</v>
      </c>
      <c r="Z46" s="8">
        <v>61275</v>
      </c>
      <c r="AA46" s="9">
        <v>606819</v>
      </c>
      <c r="AB46" s="8">
        <v>90600</v>
      </c>
      <c r="AC46" s="8">
        <v>44641</v>
      </c>
      <c r="AD46" s="8">
        <v>45101</v>
      </c>
      <c r="AE46" s="9">
        <v>180342</v>
      </c>
      <c r="AF46" s="8">
        <v>18740</v>
      </c>
      <c r="AG46" s="8">
        <v>0</v>
      </c>
      <c r="AH46" s="8">
        <v>0</v>
      </c>
      <c r="AI46" s="8">
        <v>-1506</v>
      </c>
      <c r="AJ46" s="9">
        <v>17234</v>
      </c>
      <c r="AK46" s="8">
        <v>71730</v>
      </c>
      <c r="AL46" s="8">
        <v>0</v>
      </c>
      <c r="AM46" s="8">
        <v>0</v>
      </c>
      <c r="AN46" s="8">
        <v>0</v>
      </c>
      <c r="AO46" s="8">
        <v>22319</v>
      </c>
      <c r="AP46" s="8">
        <v>0</v>
      </c>
      <c r="AQ46" s="8">
        <v>17487</v>
      </c>
      <c r="AR46" s="8">
        <v>21664</v>
      </c>
      <c r="AS46" s="8">
        <v>0</v>
      </c>
      <c r="AT46" s="9">
        <v>133200</v>
      </c>
      <c r="AU46" s="8">
        <v>0</v>
      </c>
      <c r="AV46" s="8">
        <v>0</v>
      </c>
      <c r="AW46" s="8">
        <v>4899</v>
      </c>
      <c r="AX46" s="8">
        <v>0</v>
      </c>
      <c r="AY46" s="8">
        <v>0</v>
      </c>
      <c r="AZ46" s="8">
        <v>0</v>
      </c>
      <c r="BA46" s="9">
        <v>4899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942494</v>
      </c>
      <c r="BK46" s="8">
        <v>0</v>
      </c>
      <c r="BL46" s="9">
        <v>0</v>
      </c>
      <c r="BM46" s="9">
        <v>942494</v>
      </c>
    </row>
    <row r="47" spans="1:65">
      <c r="B47" s="3" t="s">
        <v>154</v>
      </c>
      <c r="C47" s="2" t="s">
        <v>155</v>
      </c>
      <c r="D47" s="9"/>
      <c r="E47" s="8"/>
      <c r="F47" s="33"/>
      <c r="G47" s="34"/>
      <c r="H47" s="8"/>
      <c r="I47" s="9"/>
      <c r="J47" s="8"/>
      <c r="K47" s="8">
        <v>4542344.29</v>
      </c>
      <c r="L47" s="8"/>
      <c r="M47" s="9">
        <v>4542344.29</v>
      </c>
      <c r="N47" s="8"/>
      <c r="O47" s="8"/>
      <c r="P47" s="9"/>
      <c r="Q47" s="9">
        <v>4542344.29</v>
      </c>
      <c r="R47" s="8">
        <v>0</v>
      </c>
      <c r="S47" s="8">
        <v>0</v>
      </c>
      <c r="T47" s="8">
        <v>1196031.6200000001</v>
      </c>
      <c r="U47" s="8">
        <v>114456.55</v>
      </c>
      <c r="V47" s="8">
        <v>0</v>
      </c>
      <c r="W47" s="8">
        <v>1662558.31</v>
      </c>
      <c r="X47" s="8">
        <v>0</v>
      </c>
      <c r="Y47" s="8">
        <v>0</v>
      </c>
      <c r="Z47" s="8">
        <v>0</v>
      </c>
      <c r="AA47" s="9">
        <v>2973046.48</v>
      </c>
      <c r="AB47" s="8">
        <v>276150.31</v>
      </c>
      <c r="AC47" s="8">
        <v>222458.66</v>
      </c>
      <c r="AD47" s="8">
        <v>154880.34</v>
      </c>
      <c r="AE47" s="9">
        <v>653489.31000000006</v>
      </c>
      <c r="AF47" s="8">
        <v>26253</v>
      </c>
      <c r="AG47" s="8">
        <v>0</v>
      </c>
      <c r="AH47" s="8">
        <v>3278.34</v>
      </c>
      <c r="AI47" s="8">
        <v>30219.55</v>
      </c>
      <c r="AJ47" s="9">
        <v>59750.89</v>
      </c>
      <c r="AK47" s="8">
        <v>146951.29999999999</v>
      </c>
      <c r="AL47" s="8">
        <v>0</v>
      </c>
      <c r="AM47" s="8">
        <v>0</v>
      </c>
      <c r="AN47" s="8">
        <v>0</v>
      </c>
      <c r="AO47" s="8">
        <v>117009.17</v>
      </c>
      <c r="AP47" s="8">
        <v>19926.53</v>
      </c>
      <c r="AQ47" s="8">
        <v>0</v>
      </c>
      <c r="AR47" s="8">
        <v>82694.820000000007</v>
      </c>
      <c r="AS47" s="8">
        <v>0</v>
      </c>
      <c r="AT47" s="9">
        <v>366581.82</v>
      </c>
      <c r="AU47" s="8">
        <v>0</v>
      </c>
      <c r="AV47" s="8">
        <v>0</v>
      </c>
      <c r="AW47" s="8">
        <v>489475.79</v>
      </c>
      <c r="AX47" s="8">
        <v>0</v>
      </c>
      <c r="AY47" s="8">
        <v>0</v>
      </c>
      <c r="AZ47" s="8">
        <v>0</v>
      </c>
      <c r="BA47" s="9">
        <v>489475.79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0</v>
      </c>
      <c r="BJ47" s="9">
        <v>4542344.29</v>
      </c>
      <c r="BK47" s="8">
        <v>0</v>
      </c>
      <c r="BL47" s="9">
        <v>0</v>
      </c>
      <c r="BM47" s="9">
        <v>4542344.29</v>
      </c>
    </row>
    <row r="48" spans="1:65" s="25" customFormat="1">
      <c r="A48"/>
      <c r="B48" s="7"/>
      <c r="C48" s="5" t="s">
        <v>396</v>
      </c>
      <c r="D48" s="18">
        <f>SUM(D7:D47)</f>
        <v>1565404.5099999998</v>
      </c>
      <c r="E48" s="18">
        <f t="shared" ref="E48:BM48" si="0">SUM(E7:E47)</f>
        <v>0</v>
      </c>
      <c r="F48" s="18">
        <f t="shared" si="0"/>
        <v>0</v>
      </c>
      <c r="G48" s="18">
        <f t="shared" si="0"/>
        <v>0</v>
      </c>
      <c r="H48" s="18">
        <f t="shared" si="0"/>
        <v>2000</v>
      </c>
      <c r="I48" s="18">
        <f t="shared" si="0"/>
        <v>2000</v>
      </c>
      <c r="J48" s="18">
        <f t="shared" si="0"/>
        <v>-170604.45</v>
      </c>
      <c r="K48" s="18">
        <f t="shared" si="0"/>
        <v>80769938.700000018</v>
      </c>
      <c r="L48" s="18">
        <f t="shared" si="0"/>
        <v>0</v>
      </c>
      <c r="M48" s="18">
        <f t="shared" si="0"/>
        <v>80599334.250000015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82166738.76000002</v>
      </c>
      <c r="R48" s="18">
        <f t="shared" si="0"/>
        <v>0</v>
      </c>
      <c r="S48" s="18">
        <f t="shared" si="0"/>
        <v>350</v>
      </c>
      <c r="T48" s="18">
        <f t="shared" si="0"/>
        <v>20761243.060000002</v>
      </c>
      <c r="U48" s="18">
        <f t="shared" si="0"/>
        <v>451972.68999999994</v>
      </c>
      <c r="V48" s="18">
        <f t="shared" si="0"/>
        <v>135791.62</v>
      </c>
      <c r="W48" s="18">
        <f t="shared" si="0"/>
        <v>25441067.709999993</v>
      </c>
      <c r="X48" s="18">
        <f t="shared" si="0"/>
        <v>0</v>
      </c>
      <c r="Y48" s="18">
        <f t="shared" si="0"/>
        <v>1154.1600000000001</v>
      </c>
      <c r="Z48" s="18">
        <f t="shared" si="0"/>
        <v>256539.50000000003</v>
      </c>
      <c r="AA48" s="18">
        <f t="shared" si="0"/>
        <v>47048118.739999995</v>
      </c>
      <c r="AB48" s="18">
        <f t="shared" si="0"/>
        <v>4896283.8099999996</v>
      </c>
      <c r="AC48" s="18">
        <f t="shared" si="0"/>
        <v>3536549.100000001</v>
      </c>
      <c r="AD48" s="18">
        <f t="shared" si="0"/>
        <v>2155471.61</v>
      </c>
      <c r="AE48" s="18">
        <f t="shared" si="0"/>
        <v>10588304.519999998</v>
      </c>
      <c r="AF48" s="18">
        <f t="shared" si="0"/>
        <v>1607412.5599999998</v>
      </c>
      <c r="AG48" s="18">
        <f t="shared" si="0"/>
        <v>13680.22</v>
      </c>
      <c r="AH48" s="18">
        <f t="shared" si="0"/>
        <v>223072.84000000003</v>
      </c>
      <c r="AI48" s="18">
        <f t="shared" si="0"/>
        <v>1462265.8399999999</v>
      </c>
      <c r="AJ48" s="18">
        <f t="shared" si="0"/>
        <v>3306431.4600000004</v>
      </c>
      <c r="AK48" s="18">
        <f t="shared" si="0"/>
        <v>4192995.4099999992</v>
      </c>
      <c r="AL48" s="18">
        <f t="shared" si="0"/>
        <v>0</v>
      </c>
      <c r="AM48" s="18">
        <f t="shared" si="0"/>
        <v>0</v>
      </c>
      <c r="AN48" s="18">
        <f t="shared" si="0"/>
        <v>145147.41000000003</v>
      </c>
      <c r="AO48" s="18">
        <f t="shared" si="0"/>
        <v>1679007.9500000002</v>
      </c>
      <c r="AP48" s="18">
        <f t="shared" si="0"/>
        <v>483645.82999999996</v>
      </c>
      <c r="AQ48" s="18">
        <f t="shared" si="0"/>
        <v>7865792.1499999985</v>
      </c>
      <c r="AR48" s="18">
        <f t="shared" si="0"/>
        <v>1668476.5999999999</v>
      </c>
      <c r="AS48" s="18">
        <f t="shared" si="0"/>
        <v>0</v>
      </c>
      <c r="AT48" s="18">
        <f t="shared" si="0"/>
        <v>16035065.35</v>
      </c>
      <c r="AU48" s="18">
        <f t="shared" si="0"/>
        <v>0</v>
      </c>
      <c r="AV48" s="18">
        <f t="shared" si="0"/>
        <v>0</v>
      </c>
      <c r="AW48" s="18">
        <f t="shared" si="0"/>
        <v>3407968.7900000005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3407968.7900000005</v>
      </c>
      <c r="BB48" s="18">
        <f t="shared" si="0"/>
        <v>12554.76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0</v>
      </c>
      <c r="BG48" s="18">
        <f t="shared" si="0"/>
        <v>0</v>
      </c>
      <c r="BH48" s="18">
        <f t="shared" si="0"/>
        <v>7000</v>
      </c>
      <c r="BI48" s="18">
        <f t="shared" si="0"/>
        <v>19554.760000000002</v>
      </c>
      <c r="BJ48" s="18">
        <f t="shared" si="0"/>
        <v>80405443.620000005</v>
      </c>
      <c r="BK48" s="18">
        <f t="shared" si="0"/>
        <v>-10</v>
      </c>
      <c r="BL48" s="18">
        <f t="shared" si="0"/>
        <v>-10</v>
      </c>
      <c r="BM48" s="18">
        <f t="shared" si="0"/>
        <v>80405433.620000005</v>
      </c>
    </row>
    <row r="49" spans="2:65">
      <c r="B49" s="3" t="s">
        <v>156</v>
      </c>
      <c r="C49" s="2" t="s">
        <v>157</v>
      </c>
      <c r="D49" s="9"/>
      <c r="E49" s="8"/>
      <c r="F49" s="33"/>
      <c r="G49" s="34"/>
      <c r="H49" s="8"/>
      <c r="I49" s="9"/>
      <c r="J49" s="8"/>
      <c r="K49" s="8">
        <v>90369</v>
      </c>
      <c r="L49" s="8"/>
      <c r="M49" s="9">
        <v>90369</v>
      </c>
      <c r="N49" s="8"/>
      <c r="O49" s="8"/>
      <c r="P49" s="9"/>
      <c r="Q49" s="9">
        <v>90369</v>
      </c>
      <c r="R49" s="8">
        <v>0</v>
      </c>
      <c r="S49" s="8">
        <v>0</v>
      </c>
      <c r="T49" s="8">
        <v>66613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66613</v>
      </c>
      <c r="AB49" s="8">
        <v>9848</v>
      </c>
      <c r="AC49" s="8">
        <v>3766</v>
      </c>
      <c r="AD49" s="8">
        <v>8052</v>
      </c>
      <c r="AE49" s="9">
        <v>21666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2090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2090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90369</v>
      </c>
      <c r="BK49" s="8">
        <v>0</v>
      </c>
      <c r="BL49" s="9">
        <v>0</v>
      </c>
      <c r="BM49" s="9">
        <v>90369</v>
      </c>
    </row>
    <row r="50" spans="2:65">
      <c r="B50" s="3" t="s">
        <v>158</v>
      </c>
      <c r="C50" s="2" t="s">
        <v>159</v>
      </c>
      <c r="D50" s="9"/>
      <c r="E50" s="8"/>
      <c r="F50" s="33"/>
      <c r="G50" s="34"/>
      <c r="H50" s="8"/>
      <c r="I50" s="9"/>
      <c r="J50" s="8"/>
      <c r="K50" s="8">
        <v>47975</v>
      </c>
      <c r="L50" s="8"/>
      <c r="M50" s="9">
        <v>47975</v>
      </c>
      <c r="N50" s="8"/>
      <c r="O50" s="8"/>
      <c r="P50" s="9"/>
      <c r="Q50" s="9">
        <v>47975</v>
      </c>
      <c r="R50" s="8">
        <v>0</v>
      </c>
      <c r="S50" s="8">
        <v>0</v>
      </c>
      <c r="T50" s="8">
        <v>34058</v>
      </c>
      <c r="U50" s="8">
        <v>0</v>
      </c>
      <c r="V50" s="8">
        <v>0</v>
      </c>
      <c r="W50" s="8">
        <v>10052</v>
      </c>
      <c r="X50" s="8">
        <v>0</v>
      </c>
      <c r="Y50" s="8">
        <v>0</v>
      </c>
      <c r="Z50" s="8">
        <v>0</v>
      </c>
      <c r="AA50" s="9">
        <v>44110</v>
      </c>
      <c r="AB50" s="8">
        <v>0</v>
      </c>
      <c r="AC50" s="8">
        <v>3387</v>
      </c>
      <c r="AD50" s="8">
        <v>0</v>
      </c>
      <c r="AE50" s="9">
        <v>3387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478</v>
      </c>
      <c r="AS50" s="8">
        <v>0</v>
      </c>
      <c r="AT50" s="9">
        <v>478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47975</v>
      </c>
      <c r="BK50" s="8">
        <v>0</v>
      </c>
      <c r="BL50" s="9">
        <v>0</v>
      </c>
      <c r="BM50" s="9">
        <v>47975</v>
      </c>
    </row>
    <row r="51" spans="2:65">
      <c r="B51" s="3" t="s">
        <v>160</v>
      </c>
      <c r="C51" s="2" t="s">
        <v>161</v>
      </c>
      <c r="D51" s="9"/>
      <c r="E51" s="8"/>
      <c r="F51" s="33"/>
      <c r="G51" s="34"/>
      <c r="H51" s="8"/>
      <c r="I51" s="9"/>
      <c r="J51" s="8"/>
      <c r="K51" s="8">
        <v>98475</v>
      </c>
      <c r="L51" s="8"/>
      <c r="M51" s="9">
        <v>98475</v>
      </c>
      <c r="N51" s="8"/>
      <c r="O51" s="8"/>
      <c r="P51" s="9"/>
      <c r="Q51" s="9">
        <v>98475</v>
      </c>
      <c r="R51" s="8">
        <v>0</v>
      </c>
      <c r="S51" s="8">
        <v>54482</v>
      </c>
      <c r="T51" s="8">
        <v>33712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88194</v>
      </c>
      <c r="AB51" s="8">
        <v>0</v>
      </c>
      <c r="AC51" s="8">
        <v>6738</v>
      </c>
      <c r="AD51" s="8">
        <v>3543</v>
      </c>
      <c r="AE51" s="9">
        <v>10281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98475</v>
      </c>
      <c r="BK51" s="8">
        <v>0</v>
      </c>
      <c r="BL51" s="9">
        <v>0</v>
      </c>
      <c r="BM51" s="9">
        <v>98475</v>
      </c>
    </row>
    <row r="52" spans="2:65">
      <c r="B52" s="3" t="s">
        <v>162</v>
      </c>
      <c r="C52" s="2" t="s">
        <v>163</v>
      </c>
      <c r="D52" s="9"/>
      <c r="E52" s="8"/>
      <c r="F52" s="33"/>
      <c r="G52" s="34"/>
      <c r="H52" s="8"/>
      <c r="I52" s="9"/>
      <c r="J52" s="8"/>
      <c r="K52" s="8">
        <v>44197</v>
      </c>
      <c r="L52" s="8"/>
      <c r="M52" s="9">
        <v>44197</v>
      </c>
      <c r="N52" s="8"/>
      <c r="O52" s="8"/>
      <c r="P52" s="9"/>
      <c r="Q52" s="9">
        <v>44197</v>
      </c>
      <c r="R52" s="8">
        <v>0</v>
      </c>
      <c r="S52" s="8">
        <v>0</v>
      </c>
      <c r="T52" s="8">
        <v>1255.0899999999999</v>
      </c>
      <c r="U52" s="8">
        <v>0</v>
      </c>
      <c r="V52" s="8">
        <v>0</v>
      </c>
      <c r="W52" s="8">
        <v>36552.93</v>
      </c>
      <c r="X52" s="8">
        <v>0</v>
      </c>
      <c r="Y52" s="8">
        <v>0</v>
      </c>
      <c r="Z52" s="8">
        <v>0</v>
      </c>
      <c r="AA52" s="9">
        <v>37808.019999999997</v>
      </c>
      <c r="AB52" s="8">
        <v>0</v>
      </c>
      <c r="AC52" s="8">
        <v>2892.31</v>
      </c>
      <c r="AD52" s="8">
        <v>3496.67</v>
      </c>
      <c r="AE52" s="9">
        <v>6388.98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44197</v>
      </c>
      <c r="BK52" s="8">
        <v>0</v>
      </c>
      <c r="BL52" s="9">
        <v>0</v>
      </c>
      <c r="BM52" s="9">
        <v>44197</v>
      </c>
    </row>
    <row r="53" spans="2:65">
      <c r="B53" s="3" t="s">
        <v>164</v>
      </c>
      <c r="C53" s="2" t="s">
        <v>165</v>
      </c>
      <c r="D53" s="9"/>
      <c r="E53" s="8"/>
      <c r="F53" s="33"/>
      <c r="G53" s="34"/>
      <c r="H53" s="8"/>
      <c r="I53" s="9"/>
      <c r="J53" s="8"/>
      <c r="K53" s="8">
        <v>131699</v>
      </c>
      <c r="L53" s="8"/>
      <c r="M53" s="9">
        <v>131699</v>
      </c>
      <c r="N53" s="8"/>
      <c r="O53" s="8"/>
      <c r="P53" s="9"/>
      <c r="Q53" s="9">
        <v>131699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131699</v>
      </c>
      <c r="AR53" s="8">
        <v>0</v>
      </c>
      <c r="AS53" s="8">
        <v>0</v>
      </c>
      <c r="AT53" s="9">
        <v>131699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131699</v>
      </c>
      <c r="BK53" s="8">
        <v>0</v>
      </c>
      <c r="BL53" s="9">
        <v>0</v>
      </c>
      <c r="BM53" s="9">
        <v>131699</v>
      </c>
    </row>
    <row r="54" spans="2:65">
      <c r="B54" s="3" t="s">
        <v>166</v>
      </c>
      <c r="C54" s="2" t="s">
        <v>167</v>
      </c>
      <c r="D54" s="9"/>
      <c r="E54" s="8"/>
      <c r="F54" s="33"/>
      <c r="G54" s="34"/>
      <c r="H54" s="8"/>
      <c r="I54" s="9"/>
      <c r="J54" s="8"/>
      <c r="K54" s="8">
        <v>90634</v>
      </c>
      <c r="L54" s="8"/>
      <c r="M54" s="9">
        <v>90634</v>
      </c>
      <c r="N54" s="8"/>
      <c r="O54" s="8"/>
      <c r="P54" s="9"/>
      <c r="Q54" s="9">
        <v>90634</v>
      </c>
      <c r="R54" s="8">
        <v>0</v>
      </c>
      <c r="S54" s="8">
        <v>0</v>
      </c>
      <c r="T54" s="8">
        <v>24434.38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24434.38</v>
      </c>
      <c r="AB54" s="8">
        <v>0</v>
      </c>
      <c r="AC54" s="8">
        <v>665.16</v>
      </c>
      <c r="AD54" s="8">
        <v>1900.46</v>
      </c>
      <c r="AE54" s="9">
        <v>2565.62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363.81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51520.19</v>
      </c>
      <c r="AR54" s="8">
        <v>11750</v>
      </c>
      <c r="AS54" s="8">
        <v>0</v>
      </c>
      <c r="AT54" s="9">
        <v>63634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90634</v>
      </c>
      <c r="BK54" s="8">
        <v>0</v>
      </c>
      <c r="BL54" s="9">
        <v>0</v>
      </c>
      <c r="BM54" s="9">
        <v>90634</v>
      </c>
    </row>
    <row r="55" spans="2:65">
      <c r="B55" s="3" t="s">
        <v>168</v>
      </c>
      <c r="C55" s="2" t="s">
        <v>169</v>
      </c>
      <c r="D55" s="9"/>
      <c r="E55" s="8"/>
      <c r="F55" s="33"/>
      <c r="G55" s="34"/>
      <c r="H55" s="8"/>
      <c r="I55" s="9"/>
      <c r="J55" s="8"/>
      <c r="K55" s="8">
        <v>44197</v>
      </c>
      <c r="L55" s="8"/>
      <c r="M55" s="9">
        <v>44197</v>
      </c>
      <c r="N55" s="8"/>
      <c r="O55" s="8"/>
      <c r="P55" s="9"/>
      <c r="Q55" s="9">
        <v>44197</v>
      </c>
      <c r="R55" s="8">
        <v>0</v>
      </c>
      <c r="S55" s="8">
        <v>0</v>
      </c>
      <c r="T55" s="8">
        <v>35833.660000000003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35833.660000000003</v>
      </c>
      <c r="AB55" s="8">
        <v>0</v>
      </c>
      <c r="AC55" s="8">
        <v>2741.31</v>
      </c>
      <c r="AD55" s="8">
        <v>5622.03</v>
      </c>
      <c r="AE55" s="9">
        <v>8363.34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44197</v>
      </c>
      <c r="BK55" s="8">
        <v>0</v>
      </c>
      <c r="BL55" s="9">
        <v>0</v>
      </c>
      <c r="BM55" s="9">
        <v>44197</v>
      </c>
    </row>
    <row r="56" spans="2:65">
      <c r="B56" s="3" t="s">
        <v>170</v>
      </c>
      <c r="C56" s="2" t="s">
        <v>171</v>
      </c>
      <c r="D56" s="9"/>
      <c r="E56" s="8"/>
      <c r="F56" s="33"/>
      <c r="G56" s="34"/>
      <c r="H56" s="8"/>
      <c r="I56" s="9"/>
      <c r="J56" s="8"/>
      <c r="K56" s="8">
        <v>61530</v>
      </c>
      <c r="L56" s="8"/>
      <c r="M56" s="9">
        <v>61530</v>
      </c>
      <c r="N56" s="8"/>
      <c r="O56" s="8"/>
      <c r="P56" s="9"/>
      <c r="Q56" s="9">
        <v>61530</v>
      </c>
      <c r="R56" s="8">
        <v>0</v>
      </c>
      <c r="S56" s="8">
        <v>0</v>
      </c>
      <c r="T56" s="8">
        <v>0</v>
      </c>
      <c r="U56" s="8">
        <v>1048</v>
      </c>
      <c r="V56" s="8">
        <v>0</v>
      </c>
      <c r="W56" s="8">
        <v>0</v>
      </c>
      <c r="X56" s="8">
        <v>0</v>
      </c>
      <c r="Y56" s="8">
        <v>0</v>
      </c>
      <c r="Z56" s="8">
        <v>25654</v>
      </c>
      <c r="AA56" s="9">
        <v>26702</v>
      </c>
      <c r="AB56" s="8">
        <v>0</v>
      </c>
      <c r="AC56" s="8">
        <v>1890</v>
      </c>
      <c r="AD56" s="8">
        <v>2025</v>
      </c>
      <c r="AE56" s="9">
        <v>3915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13893</v>
      </c>
      <c r="AL56" s="8">
        <v>0</v>
      </c>
      <c r="AM56" s="8">
        <v>0</v>
      </c>
      <c r="AN56" s="8">
        <v>3029</v>
      </c>
      <c r="AO56" s="8">
        <v>612</v>
      </c>
      <c r="AP56" s="8">
        <v>0</v>
      </c>
      <c r="AQ56" s="8">
        <v>0</v>
      </c>
      <c r="AR56" s="8">
        <v>13379</v>
      </c>
      <c r="AS56" s="8">
        <v>0</v>
      </c>
      <c r="AT56" s="9">
        <v>30913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61530</v>
      </c>
      <c r="BK56" s="8">
        <v>0</v>
      </c>
      <c r="BL56" s="9">
        <v>0</v>
      </c>
      <c r="BM56" s="9">
        <v>61530</v>
      </c>
    </row>
    <row r="57" spans="2:65">
      <c r="B57" s="3" t="s">
        <v>172</v>
      </c>
      <c r="C57" s="2" t="s">
        <v>173</v>
      </c>
      <c r="D57" s="9"/>
      <c r="E57" s="8"/>
      <c r="F57" s="33"/>
      <c r="G57" s="34"/>
      <c r="H57" s="8"/>
      <c r="I57" s="9"/>
      <c r="J57" s="8"/>
      <c r="K57" s="8">
        <v>81199</v>
      </c>
      <c r="L57" s="8"/>
      <c r="M57" s="9">
        <v>81199</v>
      </c>
      <c r="N57" s="8"/>
      <c r="O57" s="8"/>
      <c r="P57" s="9"/>
      <c r="Q57" s="9">
        <v>81199</v>
      </c>
      <c r="R57" s="8">
        <v>0</v>
      </c>
      <c r="S57" s="8">
        <v>0</v>
      </c>
      <c r="T57" s="8">
        <v>8444.77</v>
      </c>
      <c r="U57" s="8">
        <v>0</v>
      </c>
      <c r="V57" s="8">
        <v>0</v>
      </c>
      <c r="W57" s="8">
        <v>25115.85</v>
      </c>
      <c r="X57" s="8">
        <v>0</v>
      </c>
      <c r="Y57" s="8">
        <v>0</v>
      </c>
      <c r="Z57" s="8">
        <v>0</v>
      </c>
      <c r="AA57" s="9">
        <v>33560.620000000003</v>
      </c>
      <c r="AB57" s="8">
        <v>0</v>
      </c>
      <c r="AC57" s="8">
        <v>2558.25</v>
      </c>
      <c r="AD57" s="8">
        <v>814.3</v>
      </c>
      <c r="AE57" s="9">
        <v>3372.55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36933.17</v>
      </c>
      <c r="BK57" s="8">
        <v>0</v>
      </c>
      <c r="BL57" s="9">
        <v>0</v>
      </c>
      <c r="BM57" s="9">
        <v>36933.17</v>
      </c>
    </row>
    <row r="58" spans="2:65">
      <c r="B58" s="3" t="s">
        <v>174</v>
      </c>
      <c r="C58" s="2" t="s">
        <v>175</v>
      </c>
      <c r="D58" s="9"/>
      <c r="E58" s="8"/>
      <c r="F58" s="33"/>
      <c r="G58" s="34"/>
      <c r="H58" s="8"/>
      <c r="I58" s="9"/>
      <c r="J58" s="8"/>
      <c r="K58" s="8">
        <v>41290</v>
      </c>
      <c r="L58" s="8"/>
      <c r="M58" s="9">
        <v>41290</v>
      </c>
      <c r="N58" s="8"/>
      <c r="O58" s="8"/>
      <c r="P58" s="9"/>
      <c r="Q58" s="9">
        <v>41290</v>
      </c>
      <c r="R58" s="8">
        <v>0</v>
      </c>
      <c r="S58" s="8">
        <v>0</v>
      </c>
      <c r="T58" s="8">
        <v>33101.32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33101.32</v>
      </c>
      <c r="AB58" s="8">
        <v>0</v>
      </c>
      <c r="AC58" s="8">
        <v>2930.48</v>
      </c>
      <c r="AD58" s="8">
        <v>5248.76</v>
      </c>
      <c r="AE58" s="9">
        <v>8179.24</v>
      </c>
      <c r="AF58" s="8">
        <v>9.44</v>
      </c>
      <c r="AG58" s="8">
        <v>0</v>
      </c>
      <c r="AH58" s="8">
        <v>0</v>
      </c>
      <c r="AI58" s="8">
        <v>0</v>
      </c>
      <c r="AJ58" s="9">
        <v>9.44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41290</v>
      </c>
      <c r="BK58" s="8">
        <v>0</v>
      </c>
      <c r="BL58" s="9">
        <v>0</v>
      </c>
      <c r="BM58" s="9">
        <v>41290</v>
      </c>
    </row>
    <row r="59" spans="2:65">
      <c r="B59" s="3" t="s">
        <v>176</v>
      </c>
      <c r="C59" s="2" t="s">
        <v>177</v>
      </c>
      <c r="D59" s="9"/>
      <c r="E59" s="8"/>
      <c r="F59" s="33"/>
      <c r="G59" s="34"/>
      <c r="H59" s="8"/>
      <c r="I59" s="9"/>
      <c r="J59" s="8"/>
      <c r="K59" s="8">
        <v>116819</v>
      </c>
      <c r="L59" s="8"/>
      <c r="M59" s="9">
        <v>116819</v>
      </c>
      <c r="N59" s="8"/>
      <c r="O59" s="8"/>
      <c r="P59" s="9"/>
      <c r="Q59" s="9">
        <v>116819</v>
      </c>
      <c r="R59" s="8">
        <v>0</v>
      </c>
      <c r="S59" s="8">
        <v>0</v>
      </c>
      <c r="T59" s="8">
        <v>34500</v>
      </c>
      <c r="U59" s="8">
        <v>0</v>
      </c>
      <c r="V59" s="8">
        <v>0</v>
      </c>
      <c r="W59" s="8">
        <v>46668</v>
      </c>
      <c r="X59" s="8">
        <v>0</v>
      </c>
      <c r="Y59" s="8">
        <v>0</v>
      </c>
      <c r="Z59" s="8">
        <v>0</v>
      </c>
      <c r="AA59" s="9">
        <v>81168</v>
      </c>
      <c r="AB59" s="8">
        <v>0</v>
      </c>
      <c r="AC59" s="8">
        <v>6209</v>
      </c>
      <c r="AD59" s="8">
        <v>2153</v>
      </c>
      <c r="AE59" s="9">
        <v>8362</v>
      </c>
      <c r="AF59" s="8">
        <v>1500</v>
      </c>
      <c r="AG59" s="8">
        <v>0</v>
      </c>
      <c r="AH59" s="8">
        <v>0</v>
      </c>
      <c r="AI59" s="8">
        <v>0</v>
      </c>
      <c r="AJ59" s="9">
        <v>1500</v>
      </c>
      <c r="AK59" s="8">
        <v>0</v>
      </c>
      <c r="AL59" s="8">
        <v>0</v>
      </c>
      <c r="AM59" s="8">
        <v>0</v>
      </c>
      <c r="AN59" s="8">
        <v>0</v>
      </c>
      <c r="AO59" s="8">
        <v>7570</v>
      </c>
      <c r="AP59" s="8">
        <v>0</v>
      </c>
      <c r="AQ59" s="8">
        <v>8329</v>
      </c>
      <c r="AR59" s="8">
        <v>9890</v>
      </c>
      <c r="AS59" s="8">
        <v>0</v>
      </c>
      <c r="AT59" s="9">
        <v>25789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116819</v>
      </c>
      <c r="BK59" s="8">
        <v>0</v>
      </c>
      <c r="BL59" s="9">
        <v>0</v>
      </c>
      <c r="BM59" s="9">
        <v>116819</v>
      </c>
    </row>
    <row r="60" spans="2:65">
      <c r="B60" s="3" t="s">
        <v>178</v>
      </c>
      <c r="C60" s="2" t="s">
        <v>179</v>
      </c>
      <c r="D60" s="9"/>
      <c r="E60" s="8"/>
      <c r="F60" s="33"/>
      <c r="G60" s="34"/>
      <c r="H60" s="8"/>
      <c r="I60" s="9"/>
      <c r="J60" s="8"/>
      <c r="K60" s="8">
        <v>44197</v>
      </c>
      <c r="L60" s="8"/>
      <c r="M60" s="9">
        <v>44197</v>
      </c>
      <c r="N60" s="8"/>
      <c r="O60" s="8"/>
      <c r="P60" s="9"/>
      <c r="Q60" s="9">
        <v>44197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800</v>
      </c>
      <c r="AG60" s="8">
        <v>0</v>
      </c>
      <c r="AH60" s="8">
        <v>6287.27</v>
      </c>
      <c r="AI60" s="8">
        <v>0</v>
      </c>
      <c r="AJ60" s="9">
        <v>7087.27</v>
      </c>
      <c r="AK60" s="8">
        <v>9857.94</v>
      </c>
      <c r="AL60" s="8">
        <v>0</v>
      </c>
      <c r="AM60" s="8">
        <v>0</v>
      </c>
      <c r="AN60" s="8">
        <v>0</v>
      </c>
      <c r="AO60" s="8">
        <v>4710</v>
      </c>
      <c r="AP60" s="8">
        <v>0</v>
      </c>
      <c r="AQ60" s="8">
        <v>22541.79</v>
      </c>
      <c r="AR60" s="8">
        <v>0</v>
      </c>
      <c r="AS60" s="8">
        <v>0</v>
      </c>
      <c r="AT60" s="9">
        <v>37109.730000000003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44197</v>
      </c>
      <c r="BK60" s="8">
        <v>0</v>
      </c>
      <c r="BL60" s="9">
        <v>0</v>
      </c>
      <c r="BM60" s="9">
        <v>44197</v>
      </c>
    </row>
    <row r="61" spans="2:65">
      <c r="B61" s="3" t="s">
        <v>180</v>
      </c>
      <c r="C61" s="2" t="s">
        <v>181</v>
      </c>
      <c r="D61" s="9"/>
      <c r="E61" s="8"/>
      <c r="F61" s="33"/>
      <c r="G61" s="34"/>
      <c r="H61" s="8"/>
      <c r="I61" s="9"/>
      <c r="J61" s="8"/>
      <c r="K61" s="8">
        <v>76946</v>
      </c>
      <c r="L61" s="8"/>
      <c r="M61" s="9">
        <v>76946</v>
      </c>
      <c r="N61" s="8"/>
      <c r="O61" s="8"/>
      <c r="P61" s="9"/>
      <c r="Q61" s="9">
        <v>76946</v>
      </c>
      <c r="R61" s="8">
        <v>0</v>
      </c>
      <c r="S61" s="8">
        <v>0</v>
      </c>
      <c r="T61" s="8">
        <v>14296</v>
      </c>
      <c r="U61" s="8">
        <v>0</v>
      </c>
      <c r="V61" s="8">
        <v>0</v>
      </c>
      <c r="W61" s="8">
        <v>57182</v>
      </c>
      <c r="X61" s="8">
        <v>0</v>
      </c>
      <c r="Y61" s="8">
        <v>0</v>
      </c>
      <c r="Z61" s="8">
        <v>0</v>
      </c>
      <c r="AA61" s="9">
        <v>71478</v>
      </c>
      <c r="AB61" s="8">
        <v>0</v>
      </c>
      <c r="AC61" s="8">
        <v>5468</v>
      </c>
      <c r="AD61" s="8">
        <v>0</v>
      </c>
      <c r="AE61" s="9">
        <v>5468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76946</v>
      </c>
      <c r="BK61" s="8">
        <v>0</v>
      </c>
      <c r="BL61" s="9">
        <v>0</v>
      </c>
      <c r="BM61" s="9">
        <v>76946</v>
      </c>
    </row>
    <row r="62" spans="2:65">
      <c r="B62" s="3" t="s">
        <v>182</v>
      </c>
      <c r="C62" s="2" t="s">
        <v>183</v>
      </c>
      <c r="D62" s="9"/>
      <c r="E62" s="8"/>
      <c r="F62" s="33"/>
      <c r="G62" s="34"/>
      <c r="H62" s="8"/>
      <c r="I62" s="9"/>
      <c r="J62" s="8"/>
      <c r="K62" s="8">
        <v>83458</v>
      </c>
      <c r="L62" s="8"/>
      <c r="M62" s="9">
        <v>83458</v>
      </c>
      <c r="N62" s="8"/>
      <c r="O62" s="8"/>
      <c r="P62" s="9"/>
      <c r="Q62" s="9">
        <v>83458</v>
      </c>
      <c r="R62" s="8">
        <v>0</v>
      </c>
      <c r="S62" s="8">
        <v>0</v>
      </c>
      <c r="T62" s="8">
        <v>24290.06</v>
      </c>
      <c r="U62" s="8">
        <v>0</v>
      </c>
      <c r="V62" s="8">
        <v>0</v>
      </c>
      <c r="W62" s="8">
        <v>25421.7</v>
      </c>
      <c r="X62" s="8">
        <v>0</v>
      </c>
      <c r="Y62" s="8">
        <v>0</v>
      </c>
      <c r="Z62" s="8">
        <v>0</v>
      </c>
      <c r="AA62" s="9">
        <v>49711.76</v>
      </c>
      <c r="AB62" s="8">
        <v>0</v>
      </c>
      <c r="AC62" s="8">
        <v>957.77</v>
      </c>
      <c r="AD62" s="8">
        <v>23.38</v>
      </c>
      <c r="AE62" s="9">
        <v>981.15</v>
      </c>
      <c r="AF62" s="8">
        <v>15046.53</v>
      </c>
      <c r="AG62" s="8">
        <v>0</v>
      </c>
      <c r="AH62" s="8">
        <v>0</v>
      </c>
      <c r="AI62" s="8">
        <v>0</v>
      </c>
      <c r="AJ62" s="9">
        <v>15046.53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16188.56</v>
      </c>
      <c r="AR62" s="8">
        <v>1530</v>
      </c>
      <c r="AS62" s="8">
        <v>0</v>
      </c>
      <c r="AT62" s="9">
        <v>17718.560000000001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83458</v>
      </c>
      <c r="BK62" s="8">
        <v>0</v>
      </c>
      <c r="BL62" s="9">
        <v>0</v>
      </c>
      <c r="BM62" s="9">
        <v>83458</v>
      </c>
    </row>
    <row r="63" spans="2:65">
      <c r="B63" s="3" t="s">
        <v>184</v>
      </c>
      <c r="C63" s="2" t="s">
        <v>185</v>
      </c>
      <c r="D63" s="9"/>
      <c r="E63" s="8"/>
      <c r="F63" s="33"/>
      <c r="G63" s="34"/>
      <c r="H63" s="8"/>
      <c r="I63" s="9"/>
      <c r="J63" s="8"/>
      <c r="K63" s="8">
        <v>44197</v>
      </c>
      <c r="L63" s="8"/>
      <c r="M63" s="9">
        <v>44197</v>
      </c>
      <c r="N63" s="8"/>
      <c r="O63" s="8"/>
      <c r="P63" s="9"/>
      <c r="Q63" s="9">
        <v>44197</v>
      </c>
      <c r="R63" s="8">
        <v>0</v>
      </c>
      <c r="S63" s="8">
        <v>0</v>
      </c>
      <c r="T63" s="8">
        <v>38488.15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38488.15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1732.85</v>
      </c>
      <c r="AP63" s="8">
        <v>0</v>
      </c>
      <c r="AQ63" s="8">
        <v>0</v>
      </c>
      <c r="AR63" s="8">
        <v>3976</v>
      </c>
      <c r="AS63" s="8">
        <v>0</v>
      </c>
      <c r="AT63" s="9">
        <v>5708.85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44197</v>
      </c>
      <c r="BK63" s="8">
        <v>0</v>
      </c>
      <c r="BL63" s="9">
        <v>0</v>
      </c>
      <c r="BM63" s="9">
        <v>44197</v>
      </c>
    </row>
    <row r="64" spans="2:65">
      <c r="B64" s="3" t="s">
        <v>186</v>
      </c>
      <c r="C64" s="2" t="s">
        <v>187</v>
      </c>
      <c r="D64" s="9"/>
      <c r="E64" s="8"/>
      <c r="F64" s="33"/>
      <c r="G64" s="34"/>
      <c r="H64" s="8"/>
      <c r="I64" s="9"/>
      <c r="J64" s="8"/>
      <c r="K64" s="8">
        <v>68897</v>
      </c>
      <c r="L64" s="8"/>
      <c r="M64" s="9">
        <v>68897</v>
      </c>
      <c r="N64" s="8"/>
      <c r="O64" s="8"/>
      <c r="P64" s="9"/>
      <c r="Q64" s="9">
        <v>68897</v>
      </c>
      <c r="R64" s="8">
        <v>0</v>
      </c>
      <c r="S64" s="8">
        <v>0</v>
      </c>
      <c r="T64" s="8">
        <v>16161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16161</v>
      </c>
      <c r="AB64" s="8">
        <v>0</v>
      </c>
      <c r="AC64" s="8">
        <v>0</v>
      </c>
      <c r="AD64" s="8">
        <v>0</v>
      </c>
      <c r="AE64" s="9">
        <v>0</v>
      </c>
      <c r="AF64" s="8">
        <v>2940</v>
      </c>
      <c r="AG64" s="8">
        <v>0</v>
      </c>
      <c r="AH64" s="8">
        <v>0</v>
      </c>
      <c r="AI64" s="8">
        <v>550</v>
      </c>
      <c r="AJ64" s="9">
        <v>3490</v>
      </c>
      <c r="AK64" s="8">
        <v>16698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11477</v>
      </c>
      <c r="AR64" s="8">
        <v>0</v>
      </c>
      <c r="AS64" s="8">
        <v>0</v>
      </c>
      <c r="AT64" s="9">
        <v>28175</v>
      </c>
      <c r="AU64" s="8">
        <v>0</v>
      </c>
      <c r="AV64" s="8">
        <v>0</v>
      </c>
      <c r="AW64" s="8">
        <v>18999</v>
      </c>
      <c r="AX64" s="8">
        <v>0</v>
      </c>
      <c r="AY64" s="8">
        <v>0</v>
      </c>
      <c r="AZ64" s="8">
        <v>0</v>
      </c>
      <c r="BA64" s="9">
        <v>18999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2072</v>
      </c>
      <c r="BI64" s="9">
        <v>2072</v>
      </c>
      <c r="BJ64" s="9">
        <v>68897</v>
      </c>
      <c r="BK64" s="8">
        <v>0</v>
      </c>
      <c r="BL64" s="9">
        <v>0</v>
      </c>
      <c r="BM64" s="9">
        <v>68897</v>
      </c>
    </row>
    <row r="65" spans="2:65">
      <c r="B65" s="3" t="s">
        <v>188</v>
      </c>
      <c r="C65" s="2" t="s">
        <v>189</v>
      </c>
      <c r="D65" s="9"/>
      <c r="E65" s="8"/>
      <c r="F65" s="33"/>
      <c r="G65" s="34"/>
      <c r="H65" s="8"/>
      <c r="I65" s="9"/>
      <c r="J65" s="8"/>
      <c r="K65" s="8">
        <v>167182</v>
      </c>
      <c r="L65" s="8"/>
      <c r="M65" s="9">
        <v>167182</v>
      </c>
      <c r="N65" s="8"/>
      <c r="O65" s="8"/>
      <c r="P65" s="9"/>
      <c r="Q65" s="9">
        <v>167182</v>
      </c>
      <c r="R65" s="8">
        <v>0</v>
      </c>
      <c r="S65" s="8">
        <v>0</v>
      </c>
      <c r="T65" s="8">
        <v>130444.34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130444.34</v>
      </c>
      <c r="AB65" s="8">
        <v>0</v>
      </c>
      <c r="AC65" s="8">
        <v>8039.9</v>
      </c>
      <c r="AD65" s="8">
        <v>28697.759999999998</v>
      </c>
      <c r="AE65" s="9">
        <v>36737.660000000003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167182</v>
      </c>
      <c r="BK65" s="8">
        <v>0</v>
      </c>
      <c r="BL65" s="9">
        <v>0</v>
      </c>
      <c r="BM65" s="9">
        <v>167182</v>
      </c>
    </row>
    <row r="66" spans="2:65">
      <c r="B66" s="3" t="s">
        <v>190</v>
      </c>
      <c r="C66" s="2" t="s">
        <v>191</v>
      </c>
      <c r="D66" s="9"/>
      <c r="E66" s="8"/>
      <c r="F66" s="33"/>
      <c r="G66" s="34"/>
      <c r="H66" s="8"/>
      <c r="I66" s="9"/>
      <c r="J66" s="8"/>
      <c r="K66" s="8">
        <v>70036</v>
      </c>
      <c r="L66" s="8"/>
      <c r="M66" s="9">
        <v>70036</v>
      </c>
      <c r="N66" s="8"/>
      <c r="O66" s="8"/>
      <c r="P66" s="9"/>
      <c r="Q66" s="9">
        <v>70036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65055.68</v>
      </c>
      <c r="X66" s="8">
        <v>0</v>
      </c>
      <c r="Y66" s="8">
        <v>0</v>
      </c>
      <c r="Z66" s="8">
        <v>0</v>
      </c>
      <c r="AA66" s="9">
        <v>65055.68</v>
      </c>
      <c r="AB66" s="8">
        <v>0</v>
      </c>
      <c r="AC66" s="8">
        <v>4980.32</v>
      </c>
      <c r="AD66" s="8">
        <v>0</v>
      </c>
      <c r="AE66" s="9">
        <v>4980.32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70036</v>
      </c>
      <c r="BK66" s="8">
        <v>0</v>
      </c>
      <c r="BL66" s="9">
        <v>0</v>
      </c>
      <c r="BM66" s="9">
        <v>70036</v>
      </c>
    </row>
    <row r="67" spans="2:65">
      <c r="B67" s="3" t="s">
        <v>192</v>
      </c>
      <c r="C67" s="2" t="s">
        <v>193</v>
      </c>
      <c r="D67" s="9">
        <v>106983.95</v>
      </c>
      <c r="E67" s="8"/>
      <c r="F67" s="33"/>
      <c r="G67" s="34"/>
      <c r="H67" s="8"/>
      <c r="I67" s="9"/>
      <c r="J67" s="8"/>
      <c r="K67" s="8">
        <v>295160</v>
      </c>
      <c r="L67" s="8"/>
      <c r="M67" s="9">
        <v>295160</v>
      </c>
      <c r="N67" s="8"/>
      <c r="O67" s="8"/>
      <c r="P67" s="9"/>
      <c r="Q67" s="9">
        <v>402143.95</v>
      </c>
      <c r="R67" s="8">
        <v>0</v>
      </c>
      <c r="S67" s="8">
        <v>0</v>
      </c>
      <c r="T67" s="8">
        <v>39901.75</v>
      </c>
      <c r="U67" s="8">
        <v>0</v>
      </c>
      <c r="V67" s="8">
        <v>0</v>
      </c>
      <c r="W67" s="8">
        <v>28106.639999999999</v>
      </c>
      <c r="X67" s="8">
        <v>0</v>
      </c>
      <c r="Y67" s="8">
        <v>0</v>
      </c>
      <c r="Z67" s="8">
        <v>0</v>
      </c>
      <c r="AA67" s="9">
        <v>68008.39</v>
      </c>
      <c r="AB67" s="8">
        <v>0</v>
      </c>
      <c r="AC67" s="8">
        <v>8831.44</v>
      </c>
      <c r="AD67" s="8">
        <v>13198.53</v>
      </c>
      <c r="AE67" s="9">
        <v>22029.97</v>
      </c>
      <c r="AF67" s="8">
        <v>17893.5</v>
      </c>
      <c r="AG67" s="8">
        <v>20250.91</v>
      </c>
      <c r="AH67" s="8">
        <v>0</v>
      </c>
      <c r="AI67" s="8">
        <v>0</v>
      </c>
      <c r="AJ67" s="9">
        <v>38144.410000000003</v>
      </c>
      <c r="AK67" s="8">
        <v>83065.81</v>
      </c>
      <c r="AL67" s="8">
        <v>0</v>
      </c>
      <c r="AM67" s="8">
        <v>0</v>
      </c>
      <c r="AN67" s="8">
        <v>0</v>
      </c>
      <c r="AO67" s="8">
        <v>20245.38</v>
      </c>
      <c r="AP67" s="8">
        <v>0</v>
      </c>
      <c r="AQ67" s="8">
        <v>166404.99</v>
      </c>
      <c r="AR67" s="8">
        <v>4245</v>
      </c>
      <c r="AS67" s="8">
        <v>0</v>
      </c>
      <c r="AT67" s="9">
        <v>273961.18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402143.95</v>
      </c>
      <c r="BK67" s="8">
        <v>0</v>
      </c>
      <c r="BL67" s="9">
        <v>0</v>
      </c>
      <c r="BM67" s="9">
        <v>402143.95</v>
      </c>
    </row>
    <row r="68" spans="2:65">
      <c r="B68" s="3" t="s">
        <v>194</v>
      </c>
      <c r="C68" s="2" t="s">
        <v>195</v>
      </c>
      <c r="D68" s="9"/>
      <c r="E68" s="8"/>
      <c r="F68" s="33"/>
      <c r="G68" s="34"/>
      <c r="H68" s="8"/>
      <c r="I68" s="9"/>
      <c r="J68" s="8"/>
      <c r="K68" s="8">
        <v>126782</v>
      </c>
      <c r="L68" s="8"/>
      <c r="M68" s="9">
        <v>126782</v>
      </c>
      <c r="N68" s="8"/>
      <c r="O68" s="8"/>
      <c r="P68" s="9"/>
      <c r="Q68" s="9">
        <v>126782</v>
      </c>
      <c r="R68" s="8">
        <v>0</v>
      </c>
      <c r="S68" s="8">
        <v>0</v>
      </c>
      <c r="T68" s="8">
        <v>59624.99</v>
      </c>
      <c r="U68" s="8">
        <v>0</v>
      </c>
      <c r="V68" s="8">
        <v>0</v>
      </c>
      <c r="W68" s="8">
        <v>37166.67</v>
      </c>
      <c r="X68" s="8">
        <v>0</v>
      </c>
      <c r="Y68" s="8">
        <v>0</v>
      </c>
      <c r="Z68" s="8">
        <v>0</v>
      </c>
      <c r="AA68" s="9">
        <v>96791.66</v>
      </c>
      <c r="AB68" s="8">
        <v>0</v>
      </c>
      <c r="AC68" s="8">
        <v>7056.52</v>
      </c>
      <c r="AD68" s="8">
        <v>1402.28</v>
      </c>
      <c r="AE68" s="9">
        <v>8458.7999999999993</v>
      </c>
      <c r="AF68" s="8">
        <v>6000</v>
      </c>
      <c r="AG68" s="8">
        <v>0</v>
      </c>
      <c r="AH68" s="8">
        <v>0</v>
      </c>
      <c r="AI68" s="8">
        <v>0</v>
      </c>
      <c r="AJ68" s="9">
        <v>6000</v>
      </c>
      <c r="AK68" s="8">
        <v>1196.54</v>
      </c>
      <c r="AL68" s="8">
        <v>0</v>
      </c>
      <c r="AM68" s="8">
        <v>0</v>
      </c>
      <c r="AN68" s="8">
        <v>0</v>
      </c>
      <c r="AO68" s="8">
        <v>14335</v>
      </c>
      <c r="AP68" s="8">
        <v>0</v>
      </c>
      <c r="AQ68" s="8">
        <v>0</v>
      </c>
      <c r="AR68" s="8">
        <v>0</v>
      </c>
      <c r="AS68" s="8">
        <v>0</v>
      </c>
      <c r="AT68" s="9">
        <v>15531.54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126782</v>
      </c>
      <c r="BK68" s="8">
        <v>0</v>
      </c>
      <c r="BL68" s="9">
        <v>0</v>
      </c>
      <c r="BM68" s="9">
        <v>126782</v>
      </c>
    </row>
    <row r="69" spans="2:65">
      <c r="B69" s="3" t="s">
        <v>196</v>
      </c>
      <c r="C69" s="2" t="s">
        <v>197</v>
      </c>
      <c r="D69" s="9"/>
      <c r="E69" s="8"/>
      <c r="F69" s="33"/>
      <c r="G69" s="34"/>
      <c r="H69" s="8"/>
      <c r="I69" s="9"/>
      <c r="J69" s="8"/>
      <c r="K69" s="8">
        <v>60600</v>
      </c>
      <c r="L69" s="8"/>
      <c r="M69" s="9">
        <v>60600</v>
      </c>
      <c r="N69" s="8"/>
      <c r="O69" s="8"/>
      <c r="P69" s="9"/>
      <c r="Q69" s="9">
        <v>60600</v>
      </c>
      <c r="R69" s="8">
        <v>0</v>
      </c>
      <c r="S69" s="8">
        <v>0</v>
      </c>
      <c r="T69" s="8">
        <v>425.45</v>
      </c>
      <c r="U69" s="8">
        <v>0</v>
      </c>
      <c r="V69" s="8">
        <v>0</v>
      </c>
      <c r="W69" s="8">
        <v>53264.69</v>
      </c>
      <c r="X69" s="8">
        <v>0</v>
      </c>
      <c r="Y69" s="8">
        <v>799.75</v>
      </c>
      <c r="Z69" s="8">
        <v>0</v>
      </c>
      <c r="AA69" s="9">
        <v>54489.89</v>
      </c>
      <c r="AB69" s="8">
        <v>0</v>
      </c>
      <c r="AC69" s="8">
        <v>4210.1099999999997</v>
      </c>
      <c r="AD69" s="8">
        <v>0</v>
      </c>
      <c r="AE69" s="9">
        <v>4210.1099999999997</v>
      </c>
      <c r="AF69" s="8">
        <v>1900</v>
      </c>
      <c r="AG69" s="8">
        <v>0</v>
      </c>
      <c r="AH69" s="8">
        <v>0</v>
      </c>
      <c r="AI69" s="8">
        <v>0</v>
      </c>
      <c r="AJ69" s="9">
        <v>1900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60600</v>
      </c>
      <c r="BK69" s="8">
        <v>0</v>
      </c>
      <c r="BL69" s="9">
        <v>0</v>
      </c>
      <c r="BM69" s="9">
        <v>60600</v>
      </c>
    </row>
    <row r="70" spans="2:65">
      <c r="B70" s="3" t="s">
        <v>198</v>
      </c>
      <c r="C70" s="2" t="s">
        <v>199</v>
      </c>
      <c r="D70" s="9"/>
      <c r="E70" s="8"/>
      <c r="F70" s="33"/>
      <c r="G70" s="34"/>
      <c r="H70" s="8"/>
      <c r="I70" s="9"/>
      <c r="J70" s="8"/>
      <c r="K70" s="8">
        <v>42622</v>
      </c>
      <c r="L70" s="8"/>
      <c r="M70" s="9">
        <v>42622</v>
      </c>
      <c r="N70" s="8"/>
      <c r="O70" s="8"/>
      <c r="P70" s="9"/>
      <c r="Q70" s="9">
        <v>42622</v>
      </c>
      <c r="R70" s="8">
        <v>0</v>
      </c>
      <c r="S70" s="8">
        <v>0</v>
      </c>
      <c r="T70" s="8">
        <v>12522</v>
      </c>
      <c r="U70" s="8">
        <v>0</v>
      </c>
      <c r="V70" s="8">
        <v>0</v>
      </c>
      <c r="W70" s="8">
        <v>6503</v>
      </c>
      <c r="X70" s="8">
        <v>0</v>
      </c>
      <c r="Y70" s="8">
        <v>0</v>
      </c>
      <c r="Z70" s="8">
        <v>0</v>
      </c>
      <c r="AA70" s="9">
        <v>19025</v>
      </c>
      <c r="AB70" s="8">
        <v>0</v>
      </c>
      <c r="AC70" s="8">
        <v>1455</v>
      </c>
      <c r="AD70" s="8">
        <v>521</v>
      </c>
      <c r="AE70" s="9">
        <v>1976</v>
      </c>
      <c r="AF70" s="8">
        <v>375</v>
      </c>
      <c r="AG70" s="8">
        <v>0</v>
      </c>
      <c r="AH70" s="8">
        <v>0</v>
      </c>
      <c r="AI70" s="8">
        <v>1704</v>
      </c>
      <c r="AJ70" s="9">
        <v>2079</v>
      </c>
      <c r="AK70" s="8">
        <v>845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18697</v>
      </c>
      <c r="AR70" s="8">
        <v>0</v>
      </c>
      <c r="AS70" s="8">
        <v>0</v>
      </c>
      <c r="AT70" s="9">
        <v>19542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42622</v>
      </c>
      <c r="BK70" s="8">
        <v>0</v>
      </c>
      <c r="BL70" s="9">
        <v>0</v>
      </c>
      <c r="BM70" s="9">
        <v>42622</v>
      </c>
    </row>
    <row r="71" spans="2:65">
      <c r="B71" s="3" t="s">
        <v>200</v>
      </c>
      <c r="C71" s="2" t="s">
        <v>201</v>
      </c>
      <c r="D71" s="9"/>
      <c r="E71" s="8"/>
      <c r="F71" s="33"/>
      <c r="G71" s="34"/>
      <c r="H71" s="8"/>
      <c r="I71" s="9"/>
      <c r="J71" s="8"/>
      <c r="K71" s="8">
        <v>140514</v>
      </c>
      <c r="L71" s="8"/>
      <c r="M71" s="9">
        <v>140514</v>
      </c>
      <c r="N71" s="8"/>
      <c r="O71" s="8"/>
      <c r="P71" s="9"/>
      <c r="Q71" s="9">
        <v>140514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12740</v>
      </c>
      <c r="AG71" s="8">
        <v>0</v>
      </c>
      <c r="AH71" s="8">
        <v>0</v>
      </c>
      <c r="AI71" s="8">
        <v>39504.239999999998</v>
      </c>
      <c r="AJ71" s="9">
        <v>52244.24</v>
      </c>
      <c r="AK71" s="8">
        <v>45471.77</v>
      </c>
      <c r="AL71" s="8">
        <v>0</v>
      </c>
      <c r="AM71" s="8">
        <v>0</v>
      </c>
      <c r="AN71" s="8">
        <v>0</v>
      </c>
      <c r="AO71" s="8">
        <v>28142</v>
      </c>
      <c r="AP71" s="8">
        <v>0</v>
      </c>
      <c r="AQ71" s="8">
        <v>0</v>
      </c>
      <c r="AR71" s="8">
        <v>0</v>
      </c>
      <c r="AS71" s="8">
        <v>0</v>
      </c>
      <c r="AT71" s="9">
        <v>73613.77</v>
      </c>
      <c r="AU71" s="8">
        <v>0</v>
      </c>
      <c r="AV71" s="8">
        <v>0</v>
      </c>
      <c r="AW71" s="8">
        <v>14655.99</v>
      </c>
      <c r="AX71" s="8">
        <v>0</v>
      </c>
      <c r="AY71" s="8">
        <v>0</v>
      </c>
      <c r="AZ71" s="8">
        <v>0</v>
      </c>
      <c r="BA71" s="9">
        <v>14655.99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140514</v>
      </c>
      <c r="BK71" s="8">
        <v>0</v>
      </c>
      <c r="BL71" s="9">
        <v>0</v>
      </c>
      <c r="BM71" s="9">
        <v>140514</v>
      </c>
    </row>
    <row r="72" spans="2:65">
      <c r="B72" s="3" t="s">
        <v>202</v>
      </c>
      <c r="C72" s="2" t="s">
        <v>203</v>
      </c>
      <c r="D72" s="9"/>
      <c r="E72" s="8"/>
      <c r="F72" s="33"/>
      <c r="G72" s="34"/>
      <c r="H72" s="8"/>
      <c r="I72" s="9"/>
      <c r="J72" s="8"/>
      <c r="K72" s="8">
        <v>194824</v>
      </c>
      <c r="L72" s="8"/>
      <c r="M72" s="9">
        <v>194824</v>
      </c>
      <c r="N72" s="8"/>
      <c r="O72" s="8"/>
      <c r="P72" s="9"/>
      <c r="Q72" s="9">
        <v>194824</v>
      </c>
      <c r="R72" s="8">
        <v>0</v>
      </c>
      <c r="S72" s="8">
        <v>0</v>
      </c>
      <c r="T72" s="8">
        <v>14820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14820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112273</v>
      </c>
      <c r="AP72" s="8">
        <v>3172</v>
      </c>
      <c r="AQ72" s="8">
        <v>0</v>
      </c>
      <c r="AR72" s="8">
        <v>0</v>
      </c>
      <c r="AS72" s="8">
        <v>0</v>
      </c>
      <c r="AT72" s="9">
        <v>115445</v>
      </c>
      <c r="AU72" s="8">
        <v>0</v>
      </c>
      <c r="AV72" s="8">
        <v>0</v>
      </c>
      <c r="AW72" s="8">
        <v>64559</v>
      </c>
      <c r="AX72" s="8">
        <v>0</v>
      </c>
      <c r="AY72" s="8">
        <v>0</v>
      </c>
      <c r="AZ72" s="8">
        <v>0</v>
      </c>
      <c r="BA72" s="9">
        <v>64559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194824</v>
      </c>
      <c r="BK72" s="8">
        <v>0</v>
      </c>
      <c r="BL72" s="9">
        <v>0</v>
      </c>
      <c r="BM72" s="9">
        <v>194824</v>
      </c>
    </row>
    <row r="73" spans="2:65">
      <c r="B73" s="3" t="s">
        <v>204</v>
      </c>
      <c r="C73" s="2" t="s">
        <v>205</v>
      </c>
      <c r="D73" s="9"/>
      <c r="E73" s="8"/>
      <c r="F73" s="33"/>
      <c r="G73" s="34"/>
      <c r="H73" s="8"/>
      <c r="I73" s="9"/>
      <c r="J73" s="8"/>
      <c r="K73" s="8">
        <v>44197</v>
      </c>
      <c r="L73" s="8"/>
      <c r="M73" s="9">
        <v>44197</v>
      </c>
      <c r="N73" s="8"/>
      <c r="O73" s="8"/>
      <c r="P73" s="9"/>
      <c r="Q73" s="9">
        <v>44197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41564.120000000003</v>
      </c>
      <c r="X73" s="8">
        <v>0</v>
      </c>
      <c r="Y73" s="8">
        <v>0</v>
      </c>
      <c r="Z73" s="8">
        <v>0</v>
      </c>
      <c r="AA73" s="9">
        <v>41564.120000000003</v>
      </c>
      <c r="AB73" s="8">
        <v>0</v>
      </c>
      <c r="AC73" s="8">
        <v>2632.88</v>
      </c>
      <c r="AD73" s="8">
        <v>0</v>
      </c>
      <c r="AE73" s="9">
        <v>2632.88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44197</v>
      </c>
      <c r="BK73" s="8">
        <v>0</v>
      </c>
      <c r="BL73" s="9">
        <v>0</v>
      </c>
      <c r="BM73" s="9">
        <v>44197</v>
      </c>
    </row>
    <row r="74" spans="2:65">
      <c r="B74" s="3" t="s">
        <v>206</v>
      </c>
      <c r="C74" s="2" t="s">
        <v>207</v>
      </c>
      <c r="D74" s="9">
        <v>24777.08</v>
      </c>
      <c r="E74" s="8"/>
      <c r="F74" s="33"/>
      <c r="G74" s="34"/>
      <c r="H74" s="8"/>
      <c r="I74" s="9"/>
      <c r="J74" s="8"/>
      <c r="K74" s="8">
        <v>99804</v>
      </c>
      <c r="L74" s="8"/>
      <c r="M74" s="9">
        <v>99804</v>
      </c>
      <c r="N74" s="8"/>
      <c r="O74" s="8"/>
      <c r="P74" s="9"/>
      <c r="Q74" s="9">
        <v>124581.08</v>
      </c>
      <c r="R74" s="8">
        <v>0</v>
      </c>
      <c r="S74" s="8">
        <v>0</v>
      </c>
      <c r="T74" s="8">
        <v>27115</v>
      </c>
      <c r="U74" s="8">
        <v>0</v>
      </c>
      <c r="V74" s="8">
        <v>0</v>
      </c>
      <c r="W74" s="8">
        <v>47606.93</v>
      </c>
      <c r="X74" s="8">
        <v>0</v>
      </c>
      <c r="Y74" s="8">
        <v>0</v>
      </c>
      <c r="Z74" s="8">
        <v>0</v>
      </c>
      <c r="AA74" s="9">
        <v>74721.929999999993</v>
      </c>
      <c r="AB74" s="8">
        <v>0</v>
      </c>
      <c r="AC74" s="8">
        <v>5750.65</v>
      </c>
      <c r="AD74" s="8">
        <v>1898.05</v>
      </c>
      <c r="AE74" s="9">
        <v>7648.7</v>
      </c>
      <c r="AF74" s="8">
        <v>0</v>
      </c>
      <c r="AG74" s="8">
        <v>2505</v>
      </c>
      <c r="AH74" s="8">
        <v>0</v>
      </c>
      <c r="AI74" s="8">
        <v>0</v>
      </c>
      <c r="AJ74" s="9">
        <v>2505</v>
      </c>
      <c r="AK74" s="8">
        <v>1499.94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1499.94</v>
      </c>
      <c r="AU74" s="8">
        <v>0</v>
      </c>
      <c r="AV74" s="8">
        <v>0</v>
      </c>
      <c r="AW74" s="8">
        <v>15956.52</v>
      </c>
      <c r="AX74" s="8">
        <v>0</v>
      </c>
      <c r="AY74" s="8">
        <v>0</v>
      </c>
      <c r="AZ74" s="8">
        <v>0</v>
      </c>
      <c r="BA74" s="9">
        <v>15956.52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102332.09</v>
      </c>
      <c r="BK74" s="8">
        <v>0</v>
      </c>
      <c r="BL74" s="9">
        <v>0</v>
      </c>
      <c r="BM74" s="9">
        <v>102332.09</v>
      </c>
    </row>
    <row r="75" spans="2:65">
      <c r="B75" s="3" t="s">
        <v>208</v>
      </c>
      <c r="C75" s="2" t="s">
        <v>209</v>
      </c>
      <c r="D75" s="9"/>
      <c r="E75" s="8"/>
      <c r="F75" s="33"/>
      <c r="G75" s="34"/>
      <c r="H75" s="8"/>
      <c r="I75" s="9"/>
      <c r="J75" s="8"/>
      <c r="K75" s="8">
        <v>44197</v>
      </c>
      <c r="L75" s="8"/>
      <c r="M75" s="9">
        <v>44197</v>
      </c>
      <c r="N75" s="8"/>
      <c r="O75" s="8"/>
      <c r="P75" s="9"/>
      <c r="Q75" s="9">
        <v>44197</v>
      </c>
      <c r="R75" s="8">
        <v>0</v>
      </c>
      <c r="S75" s="8">
        <v>0</v>
      </c>
      <c r="T75" s="8">
        <v>162.43</v>
      </c>
      <c r="U75" s="8">
        <v>0</v>
      </c>
      <c r="V75" s="8">
        <v>0</v>
      </c>
      <c r="W75" s="8">
        <v>40909.919999999998</v>
      </c>
      <c r="X75" s="8">
        <v>0</v>
      </c>
      <c r="Y75" s="8">
        <v>0</v>
      </c>
      <c r="Z75" s="8">
        <v>0</v>
      </c>
      <c r="AA75" s="9">
        <v>41072.35</v>
      </c>
      <c r="AB75" s="8">
        <v>0</v>
      </c>
      <c r="AC75" s="8">
        <v>3124.65</v>
      </c>
      <c r="AD75" s="8">
        <v>0</v>
      </c>
      <c r="AE75" s="9">
        <v>3124.65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44197</v>
      </c>
      <c r="BK75" s="8">
        <v>0</v>
      </c>
      <c r="BL75" s="9">
        <v>0</v>
      </c>
      <c r="BM75" s="9">
        <v>44197</v>
      </c>
    </row>
    <row r="76" spans="2:65">
      <c r="B76" s="3" t="s">
        <v>210</v>
      </c>
      <c r="C76" s="2" t="s">
        <v>211</v>
      </c>
      <c r="D76" s="9"/>
      <c r="E76" s="8"/>
      <c r="F76" s="33"/>
      <c r="G76" s="34"/>
      <c r="H76" s="8"/>
      <c r="I76" s="9"/>
      <c r="J76" s="8"/>
      <c r="K76" s="8">
        <v>44197</v>
      </c>
      <c r="L76" s="8"/>
      <c r="M76" s="9">
        <v>44197</v>
      </c>
      <c r="N76" s="8"/>
      <c r="O76" s="8"/>
      <c r="P76" s="9"/>
      <c r="Q76" s="9">
        <v>44197</v>
      </c>
      <c r="R76" s="8">
        <v>0</v>
      </c>
      <c r="S76" s="8">
        <v>0</v>
      </c>
      <c r="T76" s="8">
        <v>40959.699999999997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40959.699999999997</v>
      </c>
      <c r="AB76" s="8">
        <v>0</v>
      </c>
      <c r="AC76" s="8">
        <v>2716.35</v>
      </c>
      <c r="AD76" s="8">
        <v>520.95000000000005</v>
      </c>
      <c r="AE76" s="9">
        <v>3237.3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44197</v>
      </c>
      <c r="BK76" s="8">
        <v>0</v>
      </c>
      <c r="BL76" s="9">
        <v>0</v>
      </c>
      <c r="BM76" s="9">
        <v>44197</v>
      </c>
    </row>
    <row r="77" spans="2:65">
      <c r="B77" s="3" t="s">
        <v>212</v>
      </c>
      <c r="C77" s="2" t="s">
        <v>213</v>
      </c>
      <c r="D77" s="9"/>
      <c r="E77" s="8"/>
      <c r="F77" s="33"/>
      <c r="G77" s="34"/>
      <c r="H77" s="8"/>
      <c r="I77" s="9"/>
      <c r="J77" s="8"/>
      <c r="K77" s="8">
        <v>125187</v>
      </c>
      <c r="L77" s="8"/>
      <c r="M77" s="9">
        <v>125187</v>
      </c>
      <c r="N77" s="8"/>
      <c r="O77" s="8"/>
      <c r="P77" s="9"/>
      <c r="Q77" s="9">
        <v>125187</v>
      </c>
      <c r="R77" s="8">
        <v>0</v>
      </c>
      <c r="S77" s="8">
        <v>0</v>
      </c>
      <c r="T77" s="8">
        <v>67600.08</v>
      </c>
      <c r="U77" s="8">
        <v>0</v>
      </c>
      <c r="V77" s="8">
        <v>0</v>
      </c>
      <c r="W77" s="8">
        <v>45748.72</v>
      </c>
      <c r="X77" s="8">
        <v>0</v>
      </c>
      <c r="Y77" s="8">
        <v>0</v>
      </c>
      <c r="Z77" s="8">
        <v>0</v>
      </c>
      <c r="AA77" s="9">
        <v>113348.8</v>
      </c>
      <c r="AB77" s="8">
        <v>0</v>
      </c>
      <c r="AC77" s="8">
        <v>11824.76</v>
      </c>
      <c r="AD77" s="8">
        <v>13.44</v>
      </c>
      <c r="AE77" s="9">
        <v>11838.2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125187</v>
      </c>
      <c r="BK77" s="8">
        <v>0</v>
      </c>
      <c r="BL77" s="9">
        <v>0</v>
      </c>
      <c r="BM77" s="9">
        <v>125187</v>
      </c>
    </row>
    <row r="78" spans="2:65">
      <c r="B78" s="3" t="s">
        <v>214</v>
      </c>
      <c r="C78" s="2" t="s">
        <v>215</v>
      </c>
      <c r="D78" s="9"/>
      <c r="E78" s="8"/>
      <c r="F78" s="33"/>
      <c r="G78" s="34"/>
      <c r="H78" s="8"/>
      <c r="I78" s="9"/>
      <c r="J78" s="8"/>
      <c r="K78" s="8">
        <v>44197</v>
      </c>
      <c r="L78" s="8"/>
      <c r="M78" s="9">
        <v>44197</v>
      </c>
      <c r="N78" s="8"/>
      <c r="O78" s="8"/>
      <c r="P78" s="9"/>
      <c r="Q78" s="9">
        <v>44197</v>
      </c>
      <c r="R78" s="8">
        <v>0</v>
      </c>
      <c r="S78" s="8">
        <v>0</v>
      </c>
      <c r="T78" s="8">
        <v>25980.1</v>
      </c>
      <c r="U78" s="8">
        <v>720</v>
      </c>
      <c r="V78" s="8">
        <v>0</v>
      </c>
      <c r="W78" s="8">
        <v>1117.1400000000001</v>
      </c>
      <c r="X78" s="8">
        <v>0</v>
      </c>
      <c r="Y78" s="8">
        <v>0</v>
      </c>
      <c r="Z78" s="8">
        <v>0</v>
      </c>
      <c r="AA78" s="9">
        <v>27817.24</v>
      </c>
      <c r="AB78" s="8">
        <v>0</v>
      </c>
      <c r="AC78" s="8">
        <v>1799.74</v>
      </c>
      <c r="AD78" s="8">
        <v>11580.02</v>
      </c>
      <c r="AE78" s="9">
        <v>13379.76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3000</v>
      </c>
      <c r="AP78" s="8">
        <v>0</v>
      </c>
      <c r="AQ78" s="8">
        <v>0</v>
      </c>
      <c r="AR78" s="8">
        <v>0</v>
      </c>
      <c r="AS78" s="8">
        <v>0</v>
      </c>
      <c r="AT78" s="9">
        <v>3000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44197</v>
      </c>
      <c r="BK78" s="8">
        <v>0</v>
      </c>
      <c r="BL78" s="9">
        <v>0</v>
      </c>
      <c r="BM78" s="9">
        <v>44197</v>
      </c>
    </row>
    <row r="79" spans="2:65">
      <c r="B79" s="3" t="s">
        <v>216</v>
      </c>
      <c r="C79" s="2" t="s">
        <v>217</v>
      </c>
      <c r="D79" s="9"/>
      <c r="E79" s="8"/>
      <c r="F79" s="33"/>
      <c r="G79" s="34"/>
      <c r="H79" s="8"/>
      <c r="I79" s="9"/>
      <c r="J79" s="8"/>
      <c r="K79" s="8">
        <v>44197</v>
      </c>
      <c r="L79" s="8"/>
      <c r="M79" s="9">
        <v>44197</v>
      </c>
      <c r="N79" s="8"/>
      <c r="O79" s="8"/>
      <c r="P79" s="9"/>
      <c r="Q79" s="9">
        <v>44197</v>
      </c>
      <c r="R79" s="8">
        <v>0</v>
      </c>
      <c r="S79" s="8">
        <v>0</v>
      </c>
      <c r="T79" s="8">
        <v>13800.02</v>
      </c>
      <c r="U79" s="8">
        <v>62449.599999999999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76249.62</v>
      </c>
      <c r="AB79" s="8">
        <v>0</v>
      </c>
      <c r="AC79" s="8">
        <v>5564.65</v>
      </c>
      <c r="AD79" s="8">
        <v>10040.549999999999</v>
      </c>
      <c r="AE79" s="9">
        <v>15605.2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91854.82</v>
      </c>
      <c r="BK79" s="8">
        <v>-47657.82</v>
      </c>
      <c r="BL79" s="9">
        <v>-47657.82</v>
      </c>
      <c r="BM79" s="9">
        <v>44197</v>
      </c>
    </row>
    <row r="80" spans="2:65">
      <c r="B80" s="3" t="s">
        <v>218</v>
      </c>
      <c r="C80" s="2" t="s">
        <v>219</v>
      </c>
      <c r="D80" s="9"/>
      <c r="E80" s="8"/>
      <c r="F80" s="33"/>
      <c r="G80" s="34"/>
      <c r="H80" s="8"/>
      <c r="I80" s="9"/>
      <c r="J80" s="8"/>
      <c r="K80" s="8">
        <v>64454</v>
      </c>
      <c r="L80" s="8"/>
      <c r="M80" s="9">
        <v>64454</v>
      </c>
      <c r="N80" s="8"/>
      <c r="O80" s="8"/>
      <c r="P80" s="9"/>
      <c r="Q80" s="9">
        <v>64454</v>
      </c>
      <c r="R80" s="8">
        <v>0</v>
      </c>
      <c r="S80" s="8">
        <v>0</v>
      </c>
      <c r="T80" s="8">
        <v>54297.07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54297.07</v>
      </c>
      <c r="AB80" s="8">
        <v>0</v>
      </c>
      <c r="AC80" s="8">
        <v>4135.75</v>
      </c>
      <c r="AD80" s="8">
        <v>421.18</v>
      </c>
      <c r="AE80" s="9">
        <v>4556.93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5600</v>
      </c>
      <c r="AP80" s="8">
        <v>0</v>
      </c>
      <c r="AQ80" s="8">
        <v>0</v>
      </c>
      <c r="AR80" s="8">
        <v>0</v>
      </c>
      <c r="AS80" s="8">
        <v>0</v>
      </c>
      <c r="AT80" s="9">
        <v>5600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64454</v>
      </c>
      <c r="BK80" s="8">
        <v>0</v>
      </c>
      <c r="BL80" s="9">
        <v>0</v>
      </c>
      <c r="BM80" s="9">
        <v>64454</v>
      </c>
    </row>
    <row r="81" spans="2:65">
      <c r="B81" s="3" t="s">
        <v>220</v>
      </c>
      <c r="C81" s="2" t="s">
        <v>221</v>
      </c>
      <c r="D81" s="9"/>
      <c r="E81" s="8"/>
      <c r="F81" s="33"/>
      <c r="G81" s="34"/>
      <c r="H81" s="8"/>
      <c r="I81" s="9"/>
      <c r="J81" s="8"/>
      <c r="K81" s="8">
        <v>63568</v>
      </c>
      <c r="L81" s="8"/>
      <c r="M81" s="9">
        <v>63568</v>
      </c>
      <c r="N81" s="8"/>
      <c r="O81" s="8"/>
      <c r="P81" s="9"/>
      <c r="Q81" s="9">
        <v>63568</v>
      </c>
      <c r="R81" s="8">
        <v>0</v>
      </c>
      <c r="S81" s="8">
        <v>0</v>
      </c>
      <c r="T81" s="8">
        <v>33308.25</v>
      </c>
      <c r="U81" s="8">
        <v>0</v>
      </c>
      <c r="V81" s="8">
        <v>0</v>
      </c>
      <c r="W81" s="8">
        <v>12733</v>
      </c>
      <c r="X81" s="8">
        <v>0</v>
      </c>
      <c r="Y81" s="8">
        <v>0</v>
      </c>
      <c r="Z81" s="8">
        <v>0</v>
      </c>
      <c r="AA81" s="9">
        <v>46041.25</v>
      </c>
      <c r="AB81" s="8">
        <v>0</v>
      </c>
      <c r="AC81" s="8">
        <v>3970.75</v>
      </c>
      <c r="AD81" s="8">
        <v>0</v>
      </c>
      <c r="AE81" s="9">
        <v>3970.75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2957</v>
      </c>
      <c r="AP81" s="8">
        <v>0</v>
      </c>
      <c r="AQ81" s="8">
        <v>10599</v>
      </c>
      <c r="AR81" s="8">
        <v>0</v>
      </c>
      <c r="AS81" s="8">
        <v>0</v>
      </c>
      <c r="AT81" s="9">
        <v>13556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63568</v>
      </c>
      <c r="BK81" s="8">
        <v>0</v>
      </c>
      <c r="BL81" s="9">
        <v>0</v>
      </c>
      <c r="BM81" s="9">
        <v>63568</v>
      </c>
    </row>
    <row r="82" spans="2:65">
      <c r="B82" s="3" t="s">
        <v>222</v>
      </c>
      <c r="C82" s="2" t="s">
        <v>223</v>
      </c>
      <c r="D82" s="9"/>
      <c r="E82" s="8"/>
      <c r="F82" s="33"/>
      <c r="G82" s="34"/>
      <c r="H82" s="8"/>
      <c r="I82" s="9"/>
      <c r="J82" s="8"/>
      <c r="K82" s="8">
        <v>60467</v>
      </c>
      <c r="L82" s="8"/>
      <c r="M82" s="9">
        <v>60467</v>
      </c>
      <c r="N82" s="8"/>
      <c r="O82" s="8"/>
      <c r="P82" s="9"/>
      <c r="Q82" s="9">
        <v>60467</v>
      </c>
      <c r="R82" s="8">
        <v>0</v>
      </c>
      <c r="S82" s="8">
        <v>20000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20000</v>
      </c>
      <c r="AB82" s="8">
        <v>0</v>
      </c>
      <c r="AC82" s="8">
        <v>0</v>
      </c>
      <c r="AD82" s="8">
        <v>0</v>
      </c>
      <c r="AE82" s="9">
        <v>0</v>
      </c>
      <c r="AF82" s="8">
        <v>3382.35</v>
      </c>
      <c r="AG82" s="8">
        <v>0</v>
      </c>
      <c r="AH82" s="8">
        <v>7189.62</v>
      </c>
      <c r="AI82" s="8">
        <v>0</v>
      </c>
      <c r="AJ82" s="9">
        <v>10571.97</v>
      </c>
      <c r="AK82" s="8">
        <v>0</v>
      </c>
      <c r="AL82" s="8">
        <v>0</v>
      </c>
      <c r="AM82" s="8">
        <v>0</v>
      </c>
      <c r="AN82" s="8">
        <v>0</v>
      </c>
      <c r="AO82" s="8">
        <v>12344.55</v>
      </c>
      <c r="AP82" s="8">
        <v>0</v>
      </c>
      <c r="AQ82" s="8">
        <v>0</v>
      </c>
      <c r="AR82" s="8">
        <v>11800</v>
      </c>
      <c r="AS82" s="8">
        <v>0</v>
      </c>
      <c r="AT82" s="9">
        <v>24144.55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54716.52</v>
      </c>
      <c r="BK82" s="8">
        <v>0</v>
      </c>
      <c r="BL82" s="9">
        <v>0</v>
      </c>
      <c r="BM82" s="9">
        <v>54716.52</v>
      </c>
    </row>
    <row r="83" spans="2:65">
      <c r="B83" s="3" t="s">
        <v>224</v>
      </c>
      <c r="C83" s="2" t="s">
        <v>225</v>
      </c>
      <c r="D83" s="9"/>
      <c r="E83" s="8"/>
      <c r="F83" s="33"/>
      <c r="G83" s="34"/>
      <c r="H83" s="8"/>
      <c r="I83" s="9"/>
      <c r="J83" s="8"/>
      <c r="K83" s="8">
        <v>129706</v>
      </c>
      <c r="L83" s="8"/>
      <c r="M83" s="9">
        <v>129706</v>
      </c>
      <c r="N83" s="8"/>
      <c r="O83" s="8"/>
      <c r="P83" s="9"/>
      <c r="Q83" s="9">
        <v>129706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15300</v>
      </c>
      <c r="X83" s="8">
        <v>0</v>
      </c>
      <c r="Y83" s="8">
        <v>0</v>
      </c>
      <c r="Z83" s="8">
        <v>0</v>
      </c>
      <c r="AA83" s="9">
        <v>15300</v>
      </c>
      <c r="AB83" s="8">
        <v>0</v>
      </c>
      <c r="AC83" s="8">
        <v>1176.6300000000001</v>
      </c>
      <c r="AD83" s="8">
        <v>1374.64</v>
      </c>
      <c r="AE83" s="9">
        <v>2551.27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113908.33</v>
      </c>
      <c r="AR83" s="8">
        <v>0</v>
      </c>
      <c r="AS83" s="8">
        <v>0</v>
      </c>
      <c r="AT83" s="9">
        <v>113908.33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131759.6</v>
      </c>
      <c r="BK83" s="8">
        <v>-2053.6</v>
      </c>
      <c r="BL83" s="9">
        <v>-2053.6</v>
      </c>
      <c r="BM83" s="9">
        <v>129706</v>
      </c>
    </row>
    <row r="84" spans="2:65">
      <c r="B84" s="3" t="s">
        <v>226</v>
      </c>
      <c r="C84" s="2" t="s">
        <v>227</v>
      </c>
      <c r="D84" s="9">
        <v>26352.86</v>
      </c>
      <c r="E84" s="8"/>
      <c r="F84" s="33"/>
      <c r="G84" s="34"/>
      <c r="H84" s="8"/>
      <c r="I84" s="9"/>
      <c r="J84" s="8"/>
      <c r="K84" s="8">
        <v>235091</v>
      </c>
      <c r="L84" s="8"/>
      <c r="M84" s="9">
        <v>235091</v>
      </c>
      <c r="N84" s="8"/>
      <c r="O84" s="8"/>
      <c r="P84" s="9"/>
      <c r="Q84" s="9">
        <v>261443.86</v>
      </c>
      <c r="R84" s="8">
        <v>0</v>
      </c>
      <c r="S84" s="8">
        <v>0</v>
      </c>
      <c r="T84" s="8">
        <v>57408.91</v>
      </c>
      <c r="U84" s="8">
        <v>8903.3799999999992</v>
      </c>
      <c r="V84" s="8">
        <v>0</v>
      </c>
      <c r="W84" s="8">
        <v>123624.88</v>
      </c>
      <c r="X84" s="8">
        <v>0</v>
      </c>
      <c r="Y84" s="8">
        <v>0</v>
      </c>
      <c r="Z84" s="8">
        <v>0</v>
      </c>
      <c r="AA84" s="9">
        <v>189937.17</v>
      </c>
      <c r="AB84" s="8">
        <v>0</v>
      </c>
      <c r="AC84" s="8">
        <v>19961.419999999998</v>
      </c>
      <c r="AD84" s="8">
        <v>15761.37</v>
      </c>
      <c r="AE84" s="9">
        <v>35722.79</v>
      </c>
      <c r="AF84" s="8">
        <v>15052.28</v>
      </c>
      <c r="AG84" s="8">
        <v>0</v>
      </c>
      <c r="AH84" s="8">
        <v>0</v>
      </c>
      <c r="AI84" s="8">
        <v>0</v>
      </c>
      <c r="AJ84" s="9">
        <v>15052.28</v>
      </c>
      <c r="AK84" s="8">
        <v>20578.71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20578.71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261290.95</v>
      </c>
      <c r="BK84" s="8">
        <v>0</v>
      </c>
      <c r="BL84" s="9">
        <v>0</v>
      </c>
      <c r="BM84" s="9">
        <v>261290.95</v>
      </c>
    </row>
    <row r="85" spans="2:65">
      <c r="B85" s="3" t="s">
        <v>228</v>
      </c>
      <c r="C85" s="2" t="s">
        <v>229</v>
      </c>
      <c r="D85" s="9"/>
      <c r="E85" s="8"/>
      <c r="F85" s="33"/>
      <c r="G85" s="34"/>
      <c r="H85" s="8"/>
      <c r="I85" s="9"/>
      <c r="J85" s="8"/>
      <c r="K85" s="8">
        <v>58873</v>
      </c>
      <c r="L85" s="8"/>
      <c r="M85" s="9">
        <v>58873</v>
      </c>
      <c r="N85" s="8"/>
      <c r="O85" s="8"/>
      <c r="P85" s="9"/>
      <c r="Q85" s="9">
        <v>58873</v>
      </c>
      <c r="R85" s="8">
        <v>0</v>
      </c>
      <c r="S85" s="8">
        <v>0</v>
      </c>
      <c r="T85" s="8">
        <v>36501.72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36501.72</v>
      </c>
      <c r="AB85" s="8">
        <v>0</v>
      </c>
      <c r="AC85" s="8">
        <v>1706.99</v>
      </c>
      <c r="AD85" s="8">
        <v>1085</v>
      </c>
      <c r="AE85" s="9">
        <v>2791.99</v>
      </c>
      <c r="AF85" s="8">
        <v>8509.06</v>
      </c>
      <c r="AG85" s="8">
        <v>0</v>
      </c>
      <c r="AH85" s="8">
        <v>0</v>
      </c>
      <c r="AI85" s="8">
        <v>0</v>
      </c>
      <c r="AJ85" s="9">
        <v>8509.06</v>
      </c>
      <c r="AK85" s="8">
        <v>10710.23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360</v>
      </c>
      <c r="AS85" s="8">
        <v>0</v>
      </c>
      <c r="AT85" s="9">
        <v>11070.23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58873</v>
      </c>
      <c r="BK85" s="8">
        <v>0</v>
      </c>
      <c r="BL85" s="9">
        <v>0</v>
      </c>
      <c r="BM85" s="9">
        <v>58873</v>
      </c>
    </row>
    <row r="86" spans="2:65">
      <c r="B86" s="3" t="s">
        <v>230</v>
      </c>
      <c r="C86" s="2" t="s">
        <v>231</v>
      </c>
      <c r="D86" s="9"/>
      <c r="E86" s="8"/>
      <c r="F86" s="33"/>
      <c r="G86" s="34"/>
      <c r="H86" s="8"/>
      <c r="I86" s="9"/>
      <c r="J86" s="8"/>
      <c r="K86" s="8">
        <v>55624.69</v>
      </c>
      <c r="L86" s="8"/>
      <c r="M86" s="9">
        <v>55624.69</v>
      </c>
      <c r="N86" s="8"/>
      <c r="O86" s="8"/>
      <c r="P86" s="9"/>
      <c r="Q86" s="9">
        <v>55624.69</v>
      </c>
      <c r="R86" s="8">
        <v>0</v>
      </c>
      <c r="S86" s="8">
        <v>0</v>
      </c>
      <c r="T86" s="8">
        <v>39598.639999999999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39598.639999999999</v>
      </c>
      <c r="AB86" s="8">
        <v>7818.95</v>
      </c>
      <c r="AC86" s="8">
        <v>2925.14</v>
      </c>
      <c r="AD86" s="8">
        <v>1815.01</v>
      </c>
      <c r="AE86" s="9">
        <v>12559.1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3466.95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3466.95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55624.69</v>
      </c>
      <c r="BK86" s="8">
        <v>0</v>
      </c>
      <c r="BL86" s="9">
        <v>0</v>
      </c>
      <c r="BM86" s="9">
        <v>55624.69</v>
      </c>
    </row>
    <row r="87" spans="2:65">
      <c r="B87" s="3" t="s">
        <v>232</v>
      </c>
      <c r="C87" s="2" t="s">
        <v>233</v>
      </c>
      <c r="D87" s="9">
        <v>13713.3</v>
      </c>
      <c r="E87" s="8"/>
      <c r="F87" s="33"/>
      <c r="G87" s="34"/>
      <c r="H87" s="8"/>
      <c r="I87" s="9"/>
      <c r="J87" s="8"/>
      <c r="K87" s="8">
        <v>44258</v>
      </c>
      <c r="L87" s="8"/>
      <c r="M87" s="9">
        <v>44258</v>
      </c>
      <c r="N87" s="8"/>
      <c r="O87" s="8"/>
      <c r="P87" s="9"/>
      <c r="Q87" s="9">
        <v>57971.3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8270</v>
      </c>
      <c r="AG87" s="8">
        <v>0</v>
      </c>
      <c r="AH87" s="8">
        <v>38876.22</v>
      </c>
      <c r="AI87" s="8">
        <v>277.48</v>
      </c>
      <c r="AJ87" s="9">
        <v>47423.7</v>
      </c>
      <c r="AK87" s="8">
        <v>391.6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2156</v>
      </c>
      <c r="AR87" s="8">
        <v>8000</v>
      </c>
      <c r="AS87" s="8">
        <v>0</v>
      </c>
      <c r="AT87" s="9">
        <v>10547.6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57971.3</v>
      </c>
      <c r="BK87" s="8">
        <v>0</v>
      </c>
      <c r="BL87" s="9">
        <v>0</v>
      </c>
      <c r="BM87" s="9">
        <v>57971.3</v>
      </c>
    </row>
    <row r="88" spans="2:65">
      <c r="B88" s="3" t="s">
        <v>234</v>
      </c>
      <c r="C88" s="2" t="s">
        <v>235</v>
      </c>
      <c r="D88" s="9">
        <v>9291</v>
      </c>
      <c r="E88" s="8"/>
      <c r="F88" s="33"/>
      <c r="G88" s="34"/>
      <c r="H88" s="8"/>
      <c r="I88" s="9"/>
      <c r="J88" s="8"/>
      <c r="K88" s="8">
        <v>44197</v>
      </c>
      <c r="L88" s="8"/>
      <c r="M88" s="9">
        <v>44197</v>
      </c>
      <c r="N88" s="8"/>
      <c r="O88" s="8"/>
      <c r="P88" s="9"/>
      <c r="Q88" s="9">
        <v>53488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25281.3</v>
      </c>
      <c r="X88" s="8">
        <v>0</v>
      </c>
      <c r="Y88" s="8">
        <v>0</v>
      </c>
      <c r="Z88" s="8">
        <v>0</v>
      </c>
      <c r="AA88" s="9">
        <v>25281.3</v>
      </c>
      <c r="AB88" s="8">
        <v>0</v>
      </c>
      <c r="AC88" s="8">
        <v>1984.88</v>
      </c>
      <c r="AD88" s="8">
        <v>0</v>
      </c>
      <c r="AE88" s="9">
        <v>1984.88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8486</v>
      </c>
      <c r="AP88" s="8">
        <v>0</v>
      </c>
      <c r="AQ88" s="8">
        <v>0</v>
      </c>
      <c r="AR88" s="8">
        <v>0</v>
      </c>
      <c r="AS88" s="8">
        <v>0</v>
      </c>
      <c r="AT88" s="9">
        <v>8486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35752.18</v>
      </c>
      <c r="BK88" s="8">
        <v>0</v>
      </c>
      <c r="BL88" s="9">
        <v>0</v>
      </c>
      <c r="BM88" s="9">
        <v>35752.18</v>
      </c>
    </row>
    <row r="89" spans="2:65">
      <c r="B89" s="3" t="s">
        <v>236</v>
      </c>
      <c r="C89" s="2" t="s">
        <v>237</v>
      </c>
      <c r="D89" s="9"/>
      <c r="E89" s="8"/>
      <c r="F89" s="33"/>
      <c r="G89" s="34"/>
      <c r="H89" s="8"/>
      <c r="I89" s="9"/>
      <c r="J89" s="8"/>
      <c r="K89" s="8">
        <v>72428</v>
      </c>
      <c r="L89" s="8"/>
      <c r="M89" s="9">
        <v>72428</v>
      </c>
      <c r="N89" s="8"/>
      <c r="O89" s="8"/>
      <c r="P89" s="9"/>
      <c r="Q89" s="9">
        <v>72428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6604.47</v>
      </c>
      <c r="AL89" s="8">
        <v>0</v>
      </c>
      <c r="AM89" s="8">
        <v>0</v>
      </c>
      <c r="AN89" s="8">
        <v>0</v>
      </c>
      <c r="AO89" s="8">
        <v>35888.68</v>
      </c>
      <c r="AP89" s="8">
        <v>0</v>
      </c>
      <c r="AQ89" s="8">
        <v>29934.85</v>
      </c>
      <c r="AR89" s="8">
        <v>0</v>
      </c>
      <c r="AS89" s="8">
        <v>0</v>
      </c>
      <c r="AT89" s="9">
        <v>72428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72428</v>
      </c>
      <c r="BK89" s="8">
        <v>0</v>
      </c>
      <c r="BL89" s="9">
        <v>0</v>
      </c>
      <c r="BM89" s="9">
        <v>72428</v>
      </c>
    </row>
    <row r="90" spans="2:65">
      <c r="B90" s="3" t="s">
        <v>238</v>
      </c>
      <c r="C90" s="2" t="s">
        <v>239</v>
      </c>
      <c r="D90" s="9"/>
      <c r="E90" s="8"/>
      <c r="F90" s="33"/>
      <c r="G90" s="34"/>
      <c r="H90" s="8"/>
      <c r="I90" s="9"/>
      <c r="J90" s="8"/>
      <c r="K90" s="8">
        <v>53798</v>
      </c>
      <c r="L90" s="8"/>
      <c r="M90" s="9">
        <v>53798</v>
      </c>
      <c r="N90" s="8"/>
      <c r="O90" s="8"/>
      <c r="P90" s="9"/>
      <c r="Q90" s="9">
        <v>53798</v>
      </c>
      <c r="R90" s="8">
        <v>0</v>
      </c>
      <c r="S90" s="8">
        <v>0</v>
      </c>
      <c r="T90" s="8">
        <v>0</v>
      </c>
      <c r="U90" s="8">
        <v>0</v>
      </c>
      <c r="V90" s="8">
        <v>16534.09</v>
      </c>
      <c r="W90" s="8">
        <v>13667.33</v>
      </c>
      <c r="X90" s="8">
        <v>0</v>
      </c>
      <c r="Y90" s="8">
        <v>0</v>
      </c>
      <c r="Z90" s="8">
        <v>0</v>
      </c>
      <c r="AA90" s="9">
        <v>30201.42</v>
      </c>
      <c r="AB90" s="8">
        <v>0</v>
      </c>
      <c r="AC90" s="8">
        <v>2344.66</v>
      </c>
      <c r="AD90" s="8">
        <v>734.01</v>
      </c>
      <c r="AE90" s="9">
        <v>3078.67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20517.91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20517.91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53798</v>
      </c>
      <c r="BK90" s="8">
        <v>0</v>
      </c>
      <c r="BL90" s="9">
        <v>0</v>
      </c>
      <c r="BM90" s="9">
        <v>53798</v>
      </c>
    </row>
    <row r="91" spans="2:65">
      <c r="B91" s="3" t="s">
        <v>240</v>
      </c>
      <c r="C91" s="2" t="s">
        <v>241</v>
      </c>
      <c r="D91" s="9">
        <v>14268.34</v>
      </c>
      <c r="E91" s="8"/>
      <c r="F91" s="33"/>
      <c r="G91" s="34"/>
      <c r="H91" s="8"/>
      <c r="I91" s="9"/>
      <c r="J91" s="8"/>
      <c r="K91" s="8">
        <v>70434</v>
      </c>
      <c r="L91" s="8"/>
      <c r="M91" s="9">
        <v>70434</v>
      </c>
      <c r="N91" s="8"/>
      <c r="O91" s="8"/>
      <c r="P91" s="9"/>
      <c r="Q91" s="9">
        <v>84702.34</v>
      </c>
      <c r="R91" s="8">
        <v>0</v>
      </c>
      <c r="S91" s="8">
        <v>600</v>
      </c>
      <c r="T91" s="8">
        <v>38218.639999999999</v>
      </c>
      <c r="U91" s="8">
        <v>0</v>
      </c>
      <c r="V91" s="8">
        <v>0</v>
      </c>
      <c r="W91" s="8">
        <v>2000</v>
      </c>
      <c r="X91" s="8">
        <v>0</v>
      </c>
      <c r="Y91" s="8">
        <v>0</v>
      </c>
      <c r="Z91" s="8">
        <v>0</v>
      </c>
      <c r="AA91" s="9">
        <v>40818.639999999999</v>
      </c>
      <c r="AB91" s="8">
        <v>0</v>
      </c>
      <c r="AC91" s="8">
        <v>4247.05</v>
      </c>
      <c r="AD91" s="8">
        <v>5552.93</v>
      </c>
      <c r="AE91" s="9">
        <v>9799.98</v>
      </c>
      <c r="AF91" s="8">
        <v>5187.2</v>
      </c>
      <c r="AG91" s="8">
        <v>0</v>
      </c>
      <c r="AH91" s="8">
        <v>0</v>
      </c>
      <c r="AI91" s="8">
        <v>9731</v>
      </c>
      <c r="AJ91" s="9">
        <v>14918.2</v>
      </c>
      <c r="AK91" s="8">
        <v>214.18</v>
      </c>
      <c r="AL91" s="8">
        <v>0</v>
      </c>
      <c r="AM91" s="8">
        <v>0</v>
      </c>
      <c r="AN91" s="8">
        <v>0</v>
      </c>
      <c r="AO91" s="8">
        <v>97</v>
      </c>
      <c r="AP91" s="8">
        <v>0</v>
      </c>
      <c r="AQ91" s="8">
        <v>9400.01</v>
      </c>
      <c r="AR91" s="8">
        <v>7263.91</v>
      </c>
      <c r="AS91" s="8">
        <v>0</v>
      </c>
      <c r="AT91" s="9">
        <v>16975.099999999999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82511.92</v>
      </c>
      <c r="BK91" s="8">
        <v>0</v>
      </c>
      <c r="BL91" s="9">
        <v>0</v>
      </c>
      <c r="BM91" s="9">
        <v>82511.92</v>
      </c>
    </row>
    <row r="92" spans="2:65">
      <c r="B92" s="3" t="s">
        <v>242</v>
      </c>
      <c r="C92" s="2" t="s">
        <v>243</v>
      </c>
      <c r="D92" s="9"/>
      <c r="E92" s="8"/>
      <c r="F92" s="33"/>
      <c r="G92" s="34"/>
      <c r="H92" s="8"/>
      <c r="I92" s="9"/>
      <c r="J92" s="8"/>
      <c r="K92" s="8">
        <v>138344</v>
      </c>
      <c r="L92" s="8"/>
      <c r="M92" s="9">
        <v>138344</v>
      </c>
      <c r="N92" s="8"/>
      <c r="O92" s="8"/>
      <c r="P92" s="9"/>
      <c r="Q92" s="9">
        <v>138344</v>
      </c>
      <c r="R92" s="8">
        <v>0</v>
      </c>
      <c r="S92" s="8">
        <v>0</v>
      </c>
      <c r="T92" s="8">
        <v>78813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78813</v>
      </c>
      <c r="AB92" s="8">
        <v>0</v>
      </c>
      <c r="AC92" s="8">
        <v>7833.39</v>
      </c>
      <c r="AD92" s="8">
        <v>25321.31</v>
      </c>
      <c r="AE92" s="9">
        <v>33154.699999999997</v>
      </c>
      <c r="AF92" s="8">
        <v>-183.54</v>
      </c>
      <c r="AG92" s="8">
        <v>0</v>
      </c>
      <c r="AH92" s="8">
        <v>75</v>
      </c>
      <c r="AI92" s="8">
        <v>0</v>
      </c>
      <c r="AJ92" s="9">
        <v>-108.54</v>
      </c>
      <c r="AK92" s="8">
        <v>0</v>
      </c>
      <c r="AL92" s="8">
        <v>0</v>
      </c>
      <c r="AM92" s="8">
        <v>0</v>
      </c>
      <c r="AN92" s="8">
        <v>0</v>
      </c>
      <c r="AO92" s="8">
        <v>26484.84</v>
      </c>
      <c r="AP92" s="8">
        <v>0</v>
      </c>
      <c r="AQ92" s="8">
        <v>0</v>
      </c>
      <c r="AR92" s="8">
        <v>0</v>
      </c>
      <c r="AS92" s="8">
        <v>0</v>
      </c>
      <c r="AT92" s="9">
        <v>26484.84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138344</v>
      </c>
      <c r="BK92" s="8">
        <v>0</v>
      </c>
      <c r="BL92" s="9">
        <v>0</v>
      </c>
      <c r="BM92" s="9">
        <v>138344</v>
      </c>
    </row>
    <row r="93" spans="2:65">
      <c r="B93" s="3" t="s">
        <v>244</v>
      </c>
      <c r="C93" s="2" t="s">
        <v>245</v>
      </c>
      <c r="D93" s="9">
        <v>11142.15</v>
      </c>
      <c r="E93" s="8"/>
      <c r="F93" s="33"/>
      <c r="G93" s="34"/>
      <c r="H93" s="8"/>
      <c r="I93" s="9"/>
      <c r="J93" s="8"/>
      <c r="K93" s="8">
        <v>134357</v>
      </c>
      <c r="L93" s="8"/>
      <c r="M93" s="9">
        <v>134357</v>
      </c>
      <c r="N93" s="8"/>
      <c r="O93" s="8"/>
      <c r="P93" s="9"/>
      <c r="Q93" s="9">
        <v>145499.15</v>
      </c>
      <c r="R93" s="8">
        <v>0</v>
      </c>
      <c r="S93" s="8">
        <v>0</v>
      </c>
      <c r="T93" s="8">
        <v>1125</v>
      </c>
      <c r="U93" s="8">
        <v>0</v>
      </c>
      <c r="V93" s="8">
        <v>0</v>
      </c>
      <c r="W93" s="8">
        <v>30935.22</v>
      </c>
      <c r="X93" s="8">
        <v>0</v>
      </c>
      <c r="Y93" s="8">
        <v>0</v>
      </c>
      <c r="Z93" s="8">
        <v>0</v>
      </c>
      <c r="AA93" s="9">
        <v>32060.22</v>
      </c>
      <c r="AB93" s="8">
        <v>0</v>
      </c>
      <c r="AC93" s="8">
        <v>2452.62</v>
      </c>
      <c r="AD93" s="8">
        <v>0</v>
      </c>
      <c r="AE93" s="9">
        <v>2452.62</v>
      </c>
      <c r="AF93" s="8">
        <v>12932.4</v>
      </c>
      <c r="AG93" s="8">
        <v>0</v>
      </c>
      <c r="AH93" s="8">
        <v>0</v>
      </c>
      <c r="AI93" s="8">
        <v>6538.09</v>
      </c>
      <c r="AJ93" s="9">
        <v>19470.490000000002</v>
      </c>
      <c r="AK93" s="8">
        <v>3226.95</v>
      </c>
      <c r="AL93" s="8">
        <v>0</v>
      </c>
      <c r="AM93" s="8">
        <v>0</v>
      </c>
      <c r="AN93" s="8">
        <v>0</v>
      </c>
      <c r="AO93" s="8">
        <v>90.06</v>
      </c>
      <c r="AP93" s="8">
        <v>0</v>
      </c>
      <c r="AQ93" s="8">
        <v>0</v>
      </c>
      <c r="AR93" s="8">
        <v>14500.7</v>
      </c>
      <c r="AS93" s="8">
        <v>0</v>
      </c>
      <c r="AT93" s="9">
        <v>17817.71</v>
      </c>
      <c r="AU93" s="8">
        <v>0</v>
      </c>
      <c r="AV93" s="8">
        <v>0</v>
      </c>
      <c r="AW93" s="8">
        <v>58115.1</v>
      </c>
      <c r="AX93" s="8">
        <v>0</v>
      </c>
      <c r="AY93" s="8">
        <v>0</v>
      </c>
      <c r="AZ93" s="8">
        <v>0</v>
      </c>
      <c r="BA93" s="9">
        <v>58115.1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129916.14</v>
      </c>
      <c r="BK93" s="8">
        <v>0</v>
      </c>
      <c r="BL93" s="9">
        <v>0</v>
      </c>
      <c r="BM93" s="9">
        <v>129916.14</v>
      </c>
    </row>
    <row r="94" spans="2:65">
      <c r="B94" s="3" t="s">
        <v>246</v>
      </c>
      <c r="C94" s="2" t="s">
        <v>247</v>
      </c>
      <c r="D94" s="9">
        <v>6514.6</v>
      </c>
      <c r="E94" s="8"/>
      <c r="F94" s="33"/>
      <c r="G94" s="34"/>
      <c r="H94" s="8"/>
      <c r="I94" s="9"/>
      <c r="J94" s="8"/>
      <c r="K94" s="8">
        <v>47444</v>
      </c>
      <c r="L94" s="8"/>
      <c r="M94" s="9">
        <v>47444</v>
      </c>
      <c r="N94" s="8"/>
      <c r="O94" s="8"/>
      <c r="P94" s="9"/>
      <c r="Q94" s="9">
        <v>53958.6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1015</v>
      </c>
      <c r="AG94" s="8">
        <v>0</v>
      </c>
      <c r="AH94" s="8">
        <v>4867.17</v>
      </c>
      <c r="AI94" s="8">
        <v>24577.01</v>
      </c>
      <c r="AJ94" s="9">
        <v>30459.18</v>
      </c>
      <c r="AK94" s="8">
        <v>17505.3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17505.3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47964.480000000003</v>
      </c>
      <c r="BK94" s="8">
        <v>0</v>
      </c>
      <c r="BL94" s="9">
        <v>0</v>
      </c>
      <c r="BM94" s="9">
        <v>47964.480000000003</v>
      </c>
    </row>
    <row r="95" spans="2:65">
      <c r="B95" s="3" t="s">
        <v>248</v>
      </c>
      <c r="C95" s="2" t="s">
        <v>249</v>
      </c>
      <c r="D95" s="9">
        <v>32650.639999999999</v>
      </c>
      <c r="E95" s="8"/>
      <c r="F95" s="33"/>
      <c r="G95" s="34"/>
      <c r="H95" s="8"/>
      <c r="I95" s="9"/>
      <c r="J95" s="8"/>
      <c r="K95" s="8">
        <v>407456</v>
      </c>
      <c r="L95" s="8"/>
      <c r="M95" s="9">
        <v>407456</v>
      </c>
      <c r="N95" s="8"/>
      <c r="O95" s="8"/>
      <c r="P95" s="9"/>
      <c r="Q95" s="9">
        <v>440106.64</v>
      </c>
      <c r="R95" s="8">
        <v>0</v>
      </c>
      <c r="S95" s="8">
        <v>0</v>
      </c>
      <c r="T95" s="8">
        <v>327414.42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327414.42</v>
      </c>
      <c r="AB95" s="8">
        <v>0</v>
      </c>
      <c r="AC95" s="8">
        <v>36891.11</v>
      </c>
      <c r="AD95" s="8">
        <v>49881.94</v>
      </c>
      <c r="AE95" s="9">
        <v>86773.05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414187.47</v>
      </c>
      <c r="BK95" s="8">
        <v>0</v>
      </c>
      <c r="BL95" s="9">
        <v>0</v>
      </c>
      <c r="BM95" s="9">
        <v>414187.47</v>
      </c>
    </row>
    <row r="96" spans="2:65">
      <c r="B96" s="3" t="s">
        <v>250</v>
      </c>
      <c r="C96" s="2" t="s">
        <v>251</v>
      </c>
      <c r="D96" s="9"/>
      <c r="E96" s="8"/>
      <c r="F96" s="33"/>
      <c r="G96" s="34"/>
      <c r="H96" s="8"/>
      <c r="I96" s="9"/>
      <c r="J96" s="8"/>
      <c r="K96" s="8">
        <v>83857</v>
      </c>
      <c r="L96" s="8"/>
      <c r="M96" s="9">
        <v>83857</v>
      </c>
      <c r="N96" s="8"/>
      <c r="O96" s="8"/>
      <c r="P96" s="9"/>
      <c r="Q96" s="9">
        <v>83857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5570.74</v>
      </c>
      <c r="X96" s="8">
        <v>0</v>
      </c>
      <c r="Y96" s="8">
        <v>0</v>
      </c>
      <c r="Z96" s="8">
        <v>0</v>
      </c>
      <c r="AA96" s="9">
        <v>5570.74</v>
      </c>
      <c r="AB96" s="8">
        <v>0</v>
      </c>
      <c r="AC96" s="8">
        <v>426.16</v>
      </c>
      <c r="AD96" s="8">
        <v>0</v>
      </c>
      <c r="AE96" s="9">
        <v>426.16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15521.98</v>
      </c>
      <c r="AL96" s="8">
        <v>0</v>
      </c>
      <c r="AM96" s="8">
        <v>0</v>
      </c>
      <c r="AN96" s="8">
        <v>0</v>
      </c>
      <c r="AO96" s="8">
        <v>0</v>
      </c>
      <c r="AP96" s="8">
        <v>39930.82</v>
      </c>
      <c r="AQ96" s="8">
        <v>0</v>
      </c>
      <c r="AR96" s="8">
        <v>15035.8</v>
      </c>
      <c r="AS96" s="8">
        <v>0</v>
      </c>
      <c r="AT96" s="9">
        <v>70488.600000000006</v>
      </c>
      <c r="AU96" s="8">
        <v>0</v>
      </c>
      <c r="AV96" s="8">
        <v>0</v>
      </c>
      <c r="AW96" s="8">
        <v>7371.5</v>
      </c>
      <c r="AX96" s="8">
        <v>0</v>
      </c>
      <c r="AY96" s="8">
        <v>0</v>
      </c>
      <c r="AZ96" s="8">
        <v>0</v>
      </c>
      <c r="BA96" s="9">
        <v>7371.5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83857</v>
      </c>
      <c r="BK96" s="8">
        <v>0</v>
      </c>
      <c r="BL96" s="9">
        <v>0</v>
      </c>
      <c r="BM96" s="9">
        <v>83857</v>
      </c>
    </row>
    <row r="97" spans="2:65">
      <c r="B97" s="3" t="s">
        <v>252</v>
      </c>
      <c r="C97" s="2" t="s">
        <v>253</v>
      </c>
      <c r="D97" s="9"/>
      <c r="E97" s="8"/>
      <c r="F97" s="33"/>
      <c r="G97" s="34"/>
      <c r="H97" s="8"/>
      <c r="I97" s="9"/>
      <c r="J97" s="8"/>
      <c r="K97" s="8">
        <v>87578</v>
      </c>
      <c r="L97" s="8"/>
      <c r="M97" s="9">
        <v>87578</v>
      </c>
      <c r="N97" s="8"/>
      <c r="O97" s="8"/>
      <c r="P97" s="9"/>
      <c r="Q97" s="9">
        <v>87578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8750</v>
      </c>
      <c r="AP97" s="8">
        <v>0</v>
      </c>
      <c r="AQ97" s="8">
        <v>78828</v>
      </c>
      <c r="AR97" s="8">
        <v>0</v>
      </c>
      <c r="AS97" s="8">
        <v>0</v>
      </c>
      <c r="AT97" s="9">
        <v>87578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87578</v>
      </c>
      <c r="BK97" s="8">
        <v>0</v>
      </c>
      <c r="BL97" s="9">
        <v>0</v>
      </c>
      <c r="BM97" s="9">
        <v>87578</v>
      </c>
    </row>
    <row r="98" spans="2:65">
      <c r="B98" s="3" t="s">
        <v>254</v>
      </c>
      <c r="C98" s="2" t="s">
        <v>255</v>
      </c>
      <c r="D98" s="9"/>
      <c r="E98" s="8"/>
      <c r="F98" s="33"/>
      <c r="G98" s="34"/>
      <c r="H98" s="8"/>
      <c r="I98" s="9"/>
      <c r="J98" s="8"/>
      <c r="K98" s="8">
        <v>69903</v>
      </c>
      <c r="L98" s="8"/>
      <c r="M98" s="9">
        <v>69903</v>
      </c>
      <c r="N98" s="8"/>
      <c r="O98" s="8"/>
      <c r="P98" s="9"/>
      <c r="Q98" s="9">
        <v>69903</v>
      </c>
      <c r="R98" s="8">
        <v>0</v>
      </c>
      <c r="S98" s="8">
        <v>0</v>
      </c>
      <c r="T98" s="8">
        <v>575</v>
      </c>
      <c r="U98" s="8">
        <v>80.5</v>
      </c>
      <c r="V98" s="8">
        <v>0</v>
      </c>
      <c r="W98" s="8">
        <v>48347.47</v>
      </c>
      <c r="X98" s="8">
        <v>0</v>
      </c>
      <c r="Y98" s="8">
        <v>0</v>
      </c>
      <c r="Z98" s="8">
        <v>0</v>
      </c>
      <c r="AA98" s="9">
        <v>49002.97</v>
      </c>
      <c r="AB98" s="8">
        <v>0</v>
      </c>
      <c r="AC98" s="8">
        <v>4887.18</v>
      </c>
      <c r="AD98" s="8">
        <v>16012.85</v>
      </c>
      <c r="AE98" s="9">
        <v>20900.03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69903</v>
      </c>
      <c r="BK98" s="8">
        <v>0</v>
      </c>
      <c r="BL98" s="9">
        <v>0</v>
      </c>
      <c r="BM98" s="9">
        <v>69903</v>
      </c>
    </row>
    <row r="99" spans="2:65">
      <c r="B99" s="3" t="s">
        <v>256</v>
      </c>
      <c r="C99" s="2" t="s">
        <v>257</v>
      </c>
      <c r="D99" s="9">
        <v>16666.87</v>
      </c>
      <c r="E99" s="8"/>
      <c r="F99" s="33"/>
      <c r="G99" s="34"/>
      <c r="H99" s="8"/>
      <c r="I99" s="9"/>
      <c r="J99" s="8"/>
      <c r="K99" s="8">
        <v>59670</v>
      </c>
      <c r="L99" s="8"/>
      <c r="M99" s="9">
        <v>59670</v>
      </c>
      <c r="N99" s="8"/>
      <c r="O99" s="8"/>
      <c r="P99" s="9"/>
      <c r="Q99" s="9">
        <v>76336.87</v>
      </c>
      <c r="R99" s="8">
        <v>0</v>
      </c>
      <c r="S99" s="8">
        <v>0</v>
      </c>
      <c r="T99" s="8">
        <v>16905.009999999998</v>
      </c>
      <c r="U99" s="8">
        <v>0</v>
      </c>
      <c r="V99" s="8">
        <v>0</v>
      </c>
      <c r="W99" s="8">
        <v>5643.75</v>
      </c>
      <c r="X99" s="8">
        <v>0</v>
      </c>
      <c r="Y99" s="8">
        <v>0</v>
      </c>
      <c r="Z99" s="8">
        <v>0</v>
      </c>
      <c r="AA99" s="9">
        <v>22548.76</v>
      </c>
      <c r="AB99" s="8">
        <v>0</v>
      </c>
      <c r="AC99" s="8">
        <v>2513.06</v>
      </c>
      <c r="AD99" s="8">
        <v>6263.87</v>
      </c>
      <c r="AE99" s="9">
        <v>8776.93</v>
      </c>
      <c r="AF99" s="8">
        <v>0</v>
      </c>
      <c r="AG99" s="8">
        <v>0</v>
      </c>
      <c r="AH99" s="8">
        <v>0</v>
      </c>
      <c r="AI99" s="8">
        <v>16602.080000000002</v>
      </c>
      <c r="AJ99" s="9">
        <v>16602.080000000002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24000</v>
      </c>
      <c r="AR99" s="8">
        <v>0</v>
      </c>
      <c r="AS99" s="8">
        <v>0</v>
      </c>
      <c r="AT99" s="9">
        <v>24000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71927.77</v>
      </c>
      <c r="BK99" s="8">
        <v>0</v>
      </c>
      <c r="BL99" s="9">
        <v>0</v>
      </c>
      <c r="BM99" s="9">
        <v>71927.77</v>
      </c>
    </row>
    <row r="100" spans="2:65">
      <c r="B100" s="3" t="s">
        <v>258</v>
      </c>
      <c r="C100" s="2" t="s">
        <v>259</v>
      </c>
      <c r="D100" s="9"/>
      <c r="E100" s="8"/>
      <c r="F100" s="33"/>
      <c r="G100" s="34"/>
      <c r="H100" s="8"/>
      <c r="I100" s="9"/>
      <c r="J100" s="8"/>
      <c r="K100" s="8">
        <v>85053</v>
      </c>
      <c r="L100" s="8"/>
      <c r="M100" s="9">
        <v>85053</v>
      </c>
      <c r="N100" s="8"/>
      <c r="O100" s="8"/>
      <c r="P100" s="9"/>
      <c r="Q100" s="9">
        <v>85053</v>
      </c>
      <c r="R100" s="8">
        <v>0</v>
      </c>
      <c r="S100" s="8">
        <v>0</v>
      </c>
      <c r="T100" s="8">
        <v>26905.14</v>
      </c>
      <c r="U100" s="8">
        <v>0</v>
      </c>
      <c r="V100" s="8">
        <v>0</v>
      </c>
      <c r="W100" s="8">
        <v>51996.65</v>
      </c>
      <c r="X100" s="8">
        <v>0</v>
      </c>
      <c r="Y100" s="8">
        <v>0</v>
      </c>
      <c r="Z100" s="8">
        <v>0</v>
      </c>
      <c r="AA100" s="9">
        <v>78901.789999999994</v>
      </c>
      <c r="AB100" s="8">
        <v>0</v>
      </c>
      <c r="AC100" s="8">
        <v>6051.21</v>
      </c>
      <c r="AD100" s="8">
        <v>100</v>
      </c>
      <c r="AE100" s="9">
        <v>6151.21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85053</v>
      </c>
      <c r="BK100" s="8">
        <v>0</v>
      </c>
      <c r="BL100" s="9">
        <v>0</v>
      </c>
      <c r="BM100" s="9">
        <v>85053</v>
      </c>
    </row>
    <row r="101" spans="2:65">
      <c r="B101" s="3" t="s">
        <v>260</v>
      </c>
      <c r="C101" s="2" t="s">
        <v>261</v>
      </c>
      <c r="D101" s="9">
        <v>3021.06</v>
      </c>
      <c r="E101" s="8"/>
      <c r="F101" s="33"/>
      <c r="G101" s="34"/>
      <c r="H101" s="8"/>
      <c r="I101" s="9"/>
      <c r="J101" s="8"/>
      <c r="K101" s="8">
        <v>75391.679999999993</v>
      </c>
      <c r="L101" s="8"/>
      <c r="M101" s="9">
        <v>75391.679999999993</v>
      </c>
      <c r="N101" s="8"/>
      <c r="O101" s="8"/>
      <c r="P101" s="9"/>
      <c r="Q101" s="9">
        <v>78412.740000000005</v>
      </c>
      <c r="R101" s="8">
        <v>0</v>
      </c>
      <c r="S101" s="8">
        <v>0</v>
      </c>
      <c r="T101" s="8">
        <v>11719.26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14862.39</v>
      </c>
      <c r="AA101" s="9">
        <v>26581.65</v>
      </c>
      <c r="AB101" s="8">
        <v>0</v>
      </c>
      <c r="AC101" s="8">
        <v>1818.16</v>
      </c>
      <c r="AD101" s="8">
        <v>3352.87</v>
      </c>
      <c r="AE101" s="9">
        <v>5171.03</v>
      </c>
      <c r="AF101" s="8">
        <v>10690.29</v>
      </c>
      <c r="AG101" s="8">
        <v>0</v>
      </c>
      <c r="AH101" s="8">
        <v>0</v>
      </c>
      <c r="AI101" s="8">
        <v>0</v>
      </c>
      <c r="AJ101" s="9">
        <v>10690.29</v>
      </c>
      <c r="AK101" s="8">
        <v>5342.88</v>
      </c>
      <c r="AL101" s="8">
        <v>0</v>
      </c>
      <c r="AM101" s="8">
        <v>0</v>
      </c>
      <c r="AN101" s="8">
        <v>0</v>
      </c>
      <c r="AO101" s="8">
        <v>30626.89</v>
      </c>
      <c r="AP101" s="8">
        <v>0</v>
      </c>
      <c r="AQ101" s="8">
        <v>0</v>
      </c>
      <c r="AR101" s="8">
        <v>0</v>
      </c>
      <c r="AS101" s="8">
        <v>0</v>
      </c>
      <c r="AT101" s="9">
        <v>35969.769999999997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78412.740000000005</v>
      </c>
      <c r="BK101" s="8">
        <v>0</v>
      </c>
      <c r="BL101" s="9">
        <v>0</v>
      </c>
      <c r="BM101" s="9">
        <v>78412.740000000005</v>
      </c>
    </row>
    <row r="102" spans="2:65">
      <c r="B102" s="3" t="s">
        <v>264</v>
      </c>
      <c r="C102" s="2" t="s">
        <v>265</v>
      </c>
      <c r="D102" s="9">
        <v>12772</v>
      </c>
      <c r="E102" s="8"/>
      <c r="F102" s="33"/>
      <c r="G102" s="34"/>
      <c r="H102" s="8"/>
      <c r="I102" s="9"/>
      <c r="J102" s="8"/>
      <c r="K102" s="8">
        <v>138078</v>
      </c>
      <c r="L102" s="8"/>
      <c r="M102" s="9">
        <v>138078</v>
      </c>
      <c r="N102" s="8"/>
      <c r="O102" s="8"/>
      <c r="P102" s="9"/>
      <c r="Q102" s="9">
        <v>150850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66690.53</v>
      </c>
      <c r="X102" s="8">
        <v>0</v>
      </c>
      <c r="Y102" s="8">
        <v>11557.28</v>
      </c>
      <c r="Z102" s="8">
        <v>0</v>
      </c>
      <c r="AA102" s="9">
        <v>78247.81</v>
      </c>
      <c r="AB102" s="8">
        <v>0</v>
      </c>
      <c r="AC102" s="8">
        <v>5957.7</v>
      </c>
      <c r="AD102" s="8">
        <v>0</v>
      </c>
      <c r="AE102" s="9">
        <v>5957.7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47215.83</v>
      </c>
      <c r="AP102" s="8">
        <v>6757.11</v>
      </c>
      <c r="AQ102" s="8">
        <v>0</v>
      </c>
      <c r="AR102" s="8">
        <v>0</v>
      </c>
      <c r="AS102" s="8">
        <v>0</v>
      </c>
      <c r="AT102" s="9">
        <v>53972.94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138178.45000000001</v>
      </c>
      <c r="BK102" s="8">
        <v>0</v>
      </c>
      <c r="BL102" s="9">
        <v>0</v>
      </c>
      <c r="BM102" s="9">
        <v>138178.45000000001</v>
      </c>
    </row>
    <row r="103" spans="2:65">
      <c r="B103" s="3" t="s">
        <v>266</v>
      </c>
      <c r="C103" s="2" t="s">
        <v>267</v>
      </c>
      <c r="D103" s="9">
        <v>23052.959999999999</v>
      </c>
      <c r="E103" s="8"/>
      <c r="F103" s="33"/>
      <c r="G103" s="34"/>
      <c r="H103" s="8"/>
      <c r="I103" s="9"/>
      <c r="J103" s="8"/>
      <c r="K103" s="8">
        <v>68042</v>
      </c>
      <c r="L103" s="8"/>
      <c r="M103" s="9">
        <v>68042</v>
      </c>
      <c r="N103" s="8"/>
      <c r="O103" s="8"/>
      <c r="P103" s="9"/>
      <c r="Q103" s="9">
        <v>91094.96</v>
      </c>
      <c r="R103" s="8">
        <v>0</v>
      </c>
      <c r="S103" s="8">
        <v>0</v>
      </c>
      <c r="T103" s="8">
        <v>13500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13500</v>
      </c>
      <c r="AB103" s="8">
        <v>2581.02</v>
      </c>
      <c r="AC103" s="8">
        <v>937.14</v>
      </c>
      <c r="AD103" s="8">
        <v>1068.53</v>
      </c>
      <c r="AE103" s="9">
        <v>4586.6899999999996</v>
      </c>
      <c r="AF103" s="8">
        <v>0</v>
      </c>
      <c r="AG103" s="8">
        <v>0</v>
      </c>
      <c r="AH103" s="8">
        <v>10500</v>
      </c>
      <c r="AI103" s="8">
        <v>0</v>
      </c>
      <c r="AJ103" s="9">
        <v>10500</v>
      </c>
      <c r="AK103" s="8">
        <v>18450.650000000001</v>
      </c>
      <c r="AL103" s="8">
        <v>0</v>
      </c>
      <c r="AM103" s="8">
        <v>0</v>
      </c>
      <c r="AN103" s="8">
        <v>0</v>
      </c>
      <c r="AO103" s="8">
        <v>649.35</v>
      </c>
      <c r="AP103" s="8">
        <v>2514</v>
      </c>
      <c r="AQ103" s="8">
        <v>40892.300000000003</v>
      </c>
      <c r="AR103" s="8">
        <v>0</v>
      </c>
      <c r="AS103" s="8">
        <v>0</v>
      </c>
      <c r="AT103" s="9">
        <v>62506.3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91092.99</v>
      </c>
      <c r="BK103" s="8">
        <v>0</v>
      </c>
      <c r="BL103" s="9">
        <v>0</v>
      </c>
      <c r="BM103" s="9">
        <v>91092.99</v>
      </c>
    </row>
    <row r="104" spans="2:65">
      <c r="B104" s="3" t="s">
        <v>268</v>
      </c>
      <c r="C104" s="2" t="s">
        <v>269</v>
      </c>
      <c r="D104" s="9">
        <v>7785.55</v>
      </c>
      <c r="E104" s="8"/>
      <c r="F104" s="33"/>
      <c r="G104" s="34"/>
      <c r="H104" s="8"/>
      <c r="I104" s="9"/>
      <c r="J104" s="8"/>
      <c r="K104" s="8">
        <v>126516</v>
      </c>
      <c r="L104" s="8"/>
      <c r="M104" s="9">
        <v>126516</v>
      </c>
      <c r="N104" s="8"/>
      <c r="O104" s="8"/>
      <c r="P104" s="9"/>
      <c r="Q104" s="9">
        <v>134301.54999999999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108284.25</v>
      </c>
      <c r="AR104" s="8">
        <v>0</v>
      </c>
      <c r="AS104" s="8">
        <v>0</v>
      </c>
      <c r="AT104" s="9">
        <v>108284.25</v>
      </c>
      <c r="AU104" s="8">
        <v>0</v>
      </c>
      <c r="AV104" s="8">
        <v>0</v>
      </c>
      <c r="AW104" s="8">
        <v>14186.06</v>
      </c>
      <c r="AX104" s="8">
        <v>0</v>
      </c>
      <c r="AY104" s="8">
        <v>0</v>
      </c>
      <c r="AZ104" s="8">
        <v>0</v>
      </c>
      <c r="BA104" s="9">
        <v>14186.06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122470.31</v>
      </c>
      <c r="BK104" s="8">
        <v>0</v>
      </c>
      <c r="BL104" s="9">
        <v>0</v>
      </c>
      <c r="BM104" s="9">
        <v>122470.31</v>
      </c>
    </row>
    <row r="105" spans="2:65">
      <c r="B105" s="3" t="s">
        <v>270</v>
      </c>
      <c r="C105" s="2" t="s">
        <v>271</v>
      </c>
      <c r="D105" s="9"/>
      <c r="E105" s="8"/>
      <c r="F105" s="33"/>
      <c r="G105" s="34"/>
      <c r="H105" s="8"/>
      <c r="I105" s="9"/>
      <c r="J105" s="8"/>
      <c r="K105" s="8">
        <v>77212</v>
      </c>
      <c r="L105" s="8"/>
      <c r="M105" s="9">
        <v>77212</v>
      </c>
      <c r="N105" s="8"/>
      <c r="O105" s="8"/>
      <c r="P105" s="9"/>
      <c r="Q105" s="9">
        <v>77212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43257.27</v>
      </c>
      <c r="X105" s="8">
        <v>0</v>
      </c>
      <c r="Y105" s="8">
        <v>0</v>
      </c>
      <c r="Z105" s="8">
        <v>0</v>
      </c>
      <c r="AA105" s="9">
        <v>43257.27</v>
      </c>
      <c r="AB105" s="8">
        <v>0</v>
      </c>
      <c r="AC105" s="8">
        <v>3084.6</v>
      </c>
      <c r="AD105" s="8">
        <v>14438.77</v>
      </c>
      <c r="AE105" s="9">
        <v>17523.37</v>
      </c>
      <c r="AF105" s="8">
        <v>15000</v>
      </c>
      <c r="AG105" s="8">
        <v>0</v>
      </c>
      <c r="AH105" s="8">
        <v>0</v>
      </c>
      <c r="AI105" s="8">
        <v>0</v>
      </c>
      <c r="AJ105" s="9">
        <v>15000</v>
      </c>
      <c r="AK105" s="8">
        <v>0</v>
      </c>
      <c r="AL105" s="8">
        <v>0</v>
      </c>
      <c r="AM105" s="8">
        <v>0</v>
      </c>
      <c r="AN105" s="8">
        <v>0</v>
      </c>
      <c r="AO105" s="8">
        <v>24000</v>
      </c>
      <c r="AP105" s="8">
        <v>0</v>
      </c>
      <c r="AQ105" s="8">
        <v>0</v>
      </c>
      <c r="AR105" s="8">
        <v>0</v>
      </c>
      <c r="AS105" s="8">
        <v>0</v>
      </c>
      <c r="AT105" s="9">
        <v>24000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99780.64</v>
      </c>
      <c r="BK105" s="8">
        <v>-22568.639999999999</v>
      </c>
      <c r="BL105" s="9">
        <v>-22568.639999999999</v>
      </c>
      <c r="BM105" s="9">
        <v>77212</v>
      </c>
    </row>
    <row r="106" spans="2:65">
      <c r="B106" s="3" t="s">
        <v>272</v>
      </c>
      <c r="C106" s="2" t="s">
        <v>273</v>
      </c>
      <c r="D106" s="9"/>
      <c r="E106" s="8"/>
      <c r="F106" s="33"/>
      <c r="G106" s="34"/>
      <c r="H106" s="8"/>
      <c r="I106" s="9"/>
      <c r="J106" s="8"/>
      <c r="K106" s="8">
        <v>59537</v>
      </c>
      <c r="L106" s="8"/>
      <c r="M106" s="9">
        <v>59537</v>
      </c>
      <c r="N106" s="8"/>
      <c r="O106" s="8"/>
      <c r="P106" s="9"/>
      <c r="Q106" s="9">
        <v>59537</v>
      </c>
      <c r="R106" s="8">
        <v>0</v>
      </c>
      <c r="S106" s="8">
        <v>0</v>
      </c>
      <c r="T106" s="8">
        <v>433.14</v>
      </c>
      <c r="U106" s="8">
        <v>0</v>
      </c>
      <c r="V106" s="8">
        <v>0</v>
      </c>
      <c r="W106" s="8">
        <v>54625.7</v>
      </c>
      <c r="X106" s="8">
        <v>0</v>
      </c>
      <c r="Y106" s="8">
        <v>0</v>
      </c>
      <c r="Z106" s="8">
        <v>0</v>
      </c>
      <c r="AA106" s="9">
        <v>55058.84</v>
      </c>
      <c r="AB106" s="8">
        <v>0</v>
      </c>
      <c r="AC106" s="8">
        <v>4478.16</v>
      </c>
      <c r="AD106" s="8">
        <v>0</v>
      </c>
      <c r="AE106" s="9">
        <v>4478.16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59537</v>
      </c>
      <c r="BK106" s="8">
        <v>0</v>
      </c>
      <c r="BL106" s="9">
        <v>0</v>
      </c>
      <c r="BM106" s="9">
        <v>59537</v>
      </c>
    </row>
    <row r="107" spans="2:65">
      <c r="B107" s="3" t="s">
        <v>274</v>
      </c>
      <c r="C107" s="2" t="s">
        <v>275</v>
      </c>
      <c r="D107" s="9"/>
      <c r="E107" s="8"/>
      <c r="F107" s="33"/>
      <c r="G107" s="34"/>
      <c r="H107" s="8"/>
      <c r="I107" s="9"/>
      <c r="J107" s="8"/>
      <c r="K107" s="8">
        <v>89571</v>
      </c>
      <c r="L107" s="8"/>
      <c r="M107" s="9">
        <v>89571</v>
      </c>
      <c r="N107" s="8"/>
      <c r="O107" s="8"/>
      <c r="P107" s="9"/>
      <c r="Q107" s="9">
        <v>89571</v>
      </c>
      <c r="R107" s="8">
        <v>0</v>
      </c>
      <c r="S107" s="8">
        <v>0</v>
      </c>
      <c r="T107" s="8">
        <v>56800.55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56800.55</v>
      </c>
      <c r="AB107" s="8">
        <v>0</v>
      </c>
      <c r="AC107" s="8">
        <v>5649.02</v>
      </c>
      <c r="AD107" s="8">
        <v>13183.92</v>
      </c>
      <c r="AE107" s="9">
        <v>18832.939999999999</v>
      </c>
      <c r="AF107" s="8">
        <v>16.100000000000001</v>
      </c>
      <c r="AG107" s="8">
        <v>0</v>
      </c>
      <c r="AH107" s="8">
        <v>0</v>
      </c>
      <c r="AI107" s="8">
        <v>0</v>
      </c>
      <c r="AJ107" s="9">
        <v>16.100000000000001</v>
      </c>
      <c r="AK107" s="8">
        <v>113.01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13808.4</v>
      </c>
      <c r="AR107" s="8">
        <v>0</v>
      </c>
      <c r="AS107" s="8">
        <v>0</v>
      </c>
      <c r="AT107" s="9">
        <v>13921.41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89571</v>
      </c>
      <c r="BK107" s="8">
        <v>0</v>
      </c>
      <c r="BL107" s="9">
        <v>0</v>
      </c>
      <c r="BM107" s="9">
        <v>89571</v>
      </c>
    </row>
    <row r="108" spans="2:65">
      <c r="B108" s="3" t="s">
        <v>276</v>
      </c>
      <c r="C108" s="2" t="s">
        <v>277</v>
      </c>
      <c r="D108" s="9"/>
      <c r="E108" s="8"/>
      <c r="F108" s="33"/>
      <c r="G108" s="34"/>
      <c r="H108" s="8"/>
      <c r="I108" s="9"/>
      <c r="J108" s="8"/>
      <c r="K108" s="8">
        <v>82528</v>
      </c>
      <c r="L108" s="8"/>
      <c r="M108" s="9">
        <v>82528</v>
      </c>
      <c r="N108" s="8"/>
      <c r="O108" s="8"/>
      <c r="P108" s="9"/>
      <c r="Q108" s="9">
        <v>82528</v>
      </c>
      <c r="R108" s="8">
        <v>0</v>
      </c>
      <c r="S108" s="8">
        <v>0</v>
      </c>
      <c r="T108" s="8">
        <v>49315</v>
      </c>
      <c r="U108" s="8">
        <v>0</v>
      </c>
      <c r="V108" s="8">
        <v>0</v>
      </c>
      <c r="W108" s="8">
        <v>3575</v>
      </c>
      <c r="X108" s="8">
        <v>0</v>
      </c>
      <c r="Y108" s="8">
        <v>0</v>
      </c>
      <c r="Z108" s="8">
        <v>0</v>
      </c>
      <c r="AA108" s="9">
        <v>52890</v>
      </c>
      <c r="AB108" s="8">
        <v>0</v>
      </c>
      <c r="AC108" s="8">
        <v>2634</v>
      </c>
      <c r="AD108" s="8">
        <v>74</v>
      </c>
      <c r="AE108" s="9">
        <v>2708</v>
      </c>
      <c r="AF108" s="8">
        <v>0</v>
      </c>
      <c r="AG108" s="8">
        <v>0</v>
      </c>
      <c r="AH108" s="8">
        <v>11984</v>
      </c>
      <c r="AI108" s="8">
        <v>0</v>
      </c>
      <c r="AJ108" s="9">
        <v>11984</v>
      </c>
      <c r="AK108" s="8">
        <v>0</v>
      </c>
      <c r="AL108" s="8">
        <v>2440</v>
      </c>
      <c r="AM108" s="8">
        <v>0</v>
      </c>
      <c r="AN108" s="8">
        <v>0</v>
      </c>
      <c r="AO108" s="8">
        <v>12506</v>
      </c>
      <c r="AP108" s="8">
        <v>0</v>
      </c>
      <c r="AQ108" s="8">
        <v>0</v>
      </c>
      <c r="AR108" s="8">
        <v>0</v>
      </c>
      <c r="AS108" s="8">
        <v>0</v>
      </c>
      <c r="AT108" s="9">
        <v>14946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82528</v>
      </c>
      <c r="BK108" s="8">
        <v>0</v>
      </c>
      <c r="BL108" s="9">
        <v>0</v>
      </c>
      <c r="BM108" s="9">
        <v>82528</v>
      </c>
    </row>
    <row r="109" spans="2:65">
      <c r="B109" s="3" t="s">
        <v>278</v>
      </c>
      <c r="C109" s="2" t="s">
        <v>279</v>
      </c>
      <c r="D109" s="9">
        <v>5474.68</v>
      </c>
      <c r="E109" s="8"/>
      <c r="F109" s="33"/>
      <c r="G109" s="34"/>
      <c r="H109" s="8"/>
      <c r="I109" s="9"/>
      <c r="J109" s="8"/>
      <c r="K109" s="8">
        <v>69238</v>
      </c>
      <c r="L109" s="8"/>
      <c r="M109" s="9">
        <v>69238</v>
      </c>
      <c r="N109" s="8"/>
      <c r="O109" s="8"/>
      <c r="P109" s="9"/>
      <c r="Q109" s="9">
        <v>74712.679999999993</v>
      </c>
      <c r="R109" s="8">
        <v>0</v>
      </c>
      <c r="S109" s="8">
        <v>0</v>
      </c>
      <c r="T109" s="8">
        <v>23875.03</v>
      </c>
      <c r="U109" s="8">
        <v>0</v>
      </c>
      <c r="V109" s="8">
        <v>0</v>
      </c>
      <c r="W109" s="8">
        <v>27777.18</v>
      </c>
      <c r="X109" s="8">
        <v>0</v>
      </c>
      <c r="Y109" s="8">
        <v>0</v>
      </c>
      <c r="Z109" s="8">
        <v>0</v>
      </c>
      <c r="AA109" s="9">
        <v>51652.21</v>
      </c>
      <c r="AB109" s="8">
        <v>0</v>
      </c>
      <c r="AC109" s="8">
        <v>4059.4</v>
      </c>
      <c r="AD109" s="8">
        <v>0</v>
      </c>
      <c r="AE109" s="9">
        <v>4059.4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494.52</v>
      </c>
      <c r="AL109" s="8">
        <v>0</v>
      </c>
      <c r="AM109" s="8">
        <v>0</v>
      </c>
      <c r="AN109" s="8">
        <v>0</v>
      </c>
      <c r="AO109" s="8">
        <v>8198.0499999999993</v>
      </c>
      <c r="AP109" s="8">
        <v>0</v>
      </c>
      <c r="AQ109" s="8">
        <v>0</v>
      </c>
      <c r="AR109" s="8">
        <v>0</v>
      </c>
      <c r="AS109" s="8">
        <v>0</v>
      </c>
      <c r="AT109" s="9">
        <v>8692.57</v>
      </c>
      <c r="AU109" s="8">
        <v>0</v>
      </c>
      <c r="AV109" s="8">
        <v>0</v>
      </c>
      <c r="AW109" s="8">
        <v>4833.82</v>
      </c>
      <c r="AX109" s="8">
        <v>0</v>
      </c>
      <c r="AY109" s="8">
        <v>0</v>
      </c>
      <c r="AZ109" s="8">
        <v>0</v>
      </c>
      <c r="BA109" s="9">
        <v>4833.82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69238</v>
      </c>
      <c r="BK109" s="8">
        <v>0</v>
      </c>
      <c r="BL109" s="9">
        <v>0</v>
      </c>
      <c r="BM109" s="9">
        <v>69238</v>
      </c>
    </row>
    <row r="110" spans="2:65">
      <c r="B110" s="3" t="s">
        <v>280</v>
      </c>
      <c r="C110" s="2" t="s">
        <v>281</v>
      </c>
      <c r="D110" s="9"/>
      <c r="E110" s="8"/>
      <c r="F110" s="33"/>
      <c r="G110" s="34"/>
      <c r="H110" s="8"/>
      <c r="I110" s="9"/>
      <c r="J110" s="8"/>
      <c r="K110" s="8">
        <v>712185</v>
      </c>
      <c r="L110" s="8"/>
      <c r="M110" s="9">
        <v>712185</v>
      </c>
      <c r="N110" s="8"/>
      <c r="O110" s="8"/>
      <c r="P110" s="9"/>
      <c r="Q110" s="9">
        <v>712185</v>
      </c>
      <c r="R110" s="8">
        <v>0</v>
      </c>
      <c r="S110" s="8">
        <v>0</v>
      </c>
      <c r="T110" s="8">
        <v>532357.80000000005</v>
      </c>
      <c r="U110" s="8">
        <v>0</v>
      </c>
      <c r="V110" s="8">
        <v>514.80999999999995</v>
      </c>
      <c r="W110" s="8">
        <v>61892.5</v>
      </c>
      <c r="X110" s="8">
        <v>0</v>
      </c>
      <c r="Y110" s="8">
        <v>0</v>
      </c>
      <c r="Z110" s="8">
        <v>600.6</v>
      </c>
      <c r="AA110" s="9">
        <v>595365.71</v>
      </c>
      <c r="AB110" s="8">
        <v>0</v>
      </c>
      <c r="AC110" s="8">
        <v>52718</v>
      </c>
      <c r="AD110" s="8">
        <v>66402.83</v>
      </c>
      <c r="AE110" s="9">
        <v>119120.83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76.11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76.11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714562.65</v>
      </c>
      <c r="BK110" s="8">
        <v>-2377.65</v>
      </c>
      <c r="BL110" s="9">
        <v>-2377.65</v>
      </c>
      <c r="BM110" s="9">
        <v>712185</v>
      </c>
    </row>
    <row r="111" spans="2:65">
      <c r="B111" s="3" t="s">
        <v>282</v>
      </c>
      <c r="C111" s="2" t="s">
        <v>283</v>
      </c>
      <c r="D111" s="9"/>
      <c r="E111" s="8"/>
      <c r="F111" s="33"/>
      <c r="G111" s="34"/>
      <c r="H111" s="8"/>
      <c r="I111" s="9"/>
      <c r="J111" s="8"/>
      <c r="K111" s="8">
        <v>85452</v>
      </c>
      <c r="L111" s="8"/>
      <c r="M111" s="9">
        <v>85452</v>
      </c>
      <c r="N111" s="8"/>
      <c r="O111" s="8"/>
      <c r="P111" s="9"/>
      <c r="Q111" s="9">
        <v>85452</v>
      </c>
      <c r="R111" s="8">
        <v>0</v>
      </c>
      <c r="S111" s="8">
        <v>0</v>
      </c>
      <c r="T111" s="8">
        <v>58084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58084</v>
      </c>
      <c r="AB111" s="8">
        <v>0</v>
      </c>
      <c r="AC111" s="8">
        <v>4994</v>
      </c>
      <c r="AD111" s="8">
        <v>22374</v>
      </c>
      <c r="AE111" s="9">
        <v>27368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85452</v>
      </c>
      <c r="BK111" s="8">
        <v>0</v>
      </c>
      <c r="BL111" s="9">
        <v>0</v>
      </c>
      <c r="BM111" s="9">
        <v>85452</v>
      </c>
    </row>
    <row r="112" spans="2:65">
      <c r="B112" s="3" t="s">
        <v>284</v>
      </c>
      <c r="C112" s="2" t="s">
        <v>285</v>
      </c>
      <c r="D112" s="9"/>
      <c r="E112" s="8"/>
      <c r="F112" s="33"/>
      <c r="G112" s="34"/>
      <c r="H112" s="8"/>
      <c r="I112" s="9"/>
      <c r="J112" s="8"/>
      <c r="K112" s="8">
        <v>114176</v>
      </c>
      <c r="L112" s="8"/>
      <c r="M112" s="9">
        <v>114176</v>
      </c>
      <c r="N112" s="8"/>
      <c r="O112" s="8"/>
      <c r="P112" s="9"/>
      <c r="Q112" s="9">
        <v>114176</v>
      </c>
      <c r="R112" s="8">
        <v>0</v>
      </c>
      <c r="S112" s="8">
        <v>0</v>
      </c>
      <c r="T112" s="8">
        <v>74994</v>
      </c>
      <c r="U112" s="8">
        <v>0</v>
      </c>
      <c r="V112" s="8">
        <v>0</v>
      </c>
      <c r="W112" s="8">
        <v>31951</v>
      </c>
      <c r="X112" s="8">
        <v>0</v>
      </c>
      <c r="Y112" s="8">
        <v>0</v>
      </c>
      <c r="Z112" s="8">
        <v>0</v>
      </c>
      <c r="AA112" s="9">
        <v>106945</v>
      </c>
      <c r="AB112" s="8">
        <v>0</v>
      </c>
      <c r="AC112" s="8">
        <v>6829</v>
      </c>
      <c r="AD112" s="8">
        <v>402</v>
      </c>
      <c r="AE112" s="9">
        <v>7231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114176</v>
      </c>
      <c r="BK112" s="8">
        <v>0</v>
      </c>
      <c r="BL112" s="9">
        <v>0</v>
      </c>
      <c r="BM112" s="9">
        <v>114176</v>
      </c>
    </row>
    <row r="113" spans="2:65">
      <c r="B113" s="3" t="s">
        <v>286</v>
      </c>
      <c r="C113" s="2" t="s">
        <v>287</v>
      </c>
      <c r="D113" s="9">
        <v>814.8</v>
      </c>
      <c r="E113" s="8"/>
      <c r="F113" s="33"/>
      <c r="G113" s="34"/>
      <c r="H113" s="8"/>
      <c r="I113" s="9"/>
      <c r="J113" s="8"/>
      <c r="K113" s="8">
        <v>44197</v>
      </c>
      <c r="L113" s="8"/>
      <c r="M113" s="9">
        <v>44197</v>
      </c>
      <c r="N113" s="8"/>
      <c r="O113" s="8"/>
      <c r="P113" s="9"/>
      <c r="Q113" s="9">
        <v>45011.8</v>
      </c>
      <c r="R113" s="8">
        <v>0</v>
      </c>
      <c r="S113" s="8">
        <v>0</v>
      </c>
      <c r="T113" s="8">
        <v>42889.120000000003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42889.120000000003</v>
      </c>
      <c r="AB113" s="8">
        <v>0</v>
      </c>
      <c r="AC113" s="8">
        <v>2122.88</v>
      </c>
      <c r="AD113" s="8">
        <v>0</v>
      </c>
      <c r="AE113" s="9">
        <v>2122.88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45012</v>
      </c>
      <c r="BK113" s="8">
        <v>0</v>
      </c>
      <c r="BL113" s="9">
        <v>0</v>
      </c>
      <c r="BM113" s="9">
        <v>45012</v>
      </c>
    </row>
    <row r="114" spans="2:65">
      <c r="B114" s="3" t="s">
        <v>288</v>
      </c>
      <c r="C114" s="2" t="s">
        <v>289</v>
      </c>
      <c r="D114" s="9"/>
      <c r="E114" s="8"/>
      <c r="F114" s="33"/>
      <c r="G114" s="34"/>
      <c r="H114" s="8"/>
      <c r="I114" s="9"/>
      <c r="J114" s="8"/>
      <c r="K114" s="8">
        <v>88109</v>
      </c>
      <c r="L114" s="8"/>
      <c r="M114" s="9">
        <v>88109</v>
      </c>
      <c r="N114" s="8"/>
      <c r="O114" s="8"/>
      <c r="P114" s="9"/>
      <c r="Q114" s="9">
        <v>88109</v>
      </c>
      <c r="R114" s="8">
        <v>0</v>
      </c>
      <c r="S114" s="8">
        <v>0</v>
      </c>
      <c r="T114" s="8">
        <v>18425.52</v>
      </c>
      <c r="U114" s="8">
        <v>0</v>
      </c>
      <c r="V114" s="8">
        <v>0</v>
      </c>
      <c r="W114" s="8">
        <v>24445.759999999998</v>
      </c>
      <c r="X114" s="8">
        <v>0</v>
      </c>
      <c r="Y114" s="8">
        <v>0</v>
      </c>
      <c r="Z114" s="8">
        <v>0</v>
      </c>
      <c r="AA114" s="9">
        <v>42871.28</v>
      </c>
      <c r="AB114" s="8">
        <v>0</v>
      </c>
      <c r="AC114" s="8">
        <v>3295.81</v>
      </c>
      <c r="AD114" s="8">
        <v>3878.29</v>
      </c>
      <c r="AE114" s="9">
        <v>7174.1</v>
      </c>
      <c r="AF114" s="8">
        <v>2632</v>
      </c>
      <c r="AG114" s="8">
        <v>0</v>
      </c>
      <c r="AH114" s="8">
        <v>0</v>
      </c>
      <c r="AI114" s="8">
        <v>0</v>
      </c>
      <c r="AJ114" s="9">
        <v>2632</v>
      </c>
      <c r="AK114" s="8">
        <v>0</v>
      </c>
      <c r="AL114" s="8">
        <v>0</v>
      </c>
      <c r="AM114" s="8">
        <v>0</v>
      </c>
      <c r="AN114" s="8">
        <v>0</v>
      </c>
      <c r="AO114" s="8">
        <v>10455.26</v>
      </c>
      <c r="AP114" s="8">
        <v>0</v>
      </c>
      <c r="AQ114" s="8">
        <v>21693.07</v>
      </c>
      <c r="AR114" s="8">
        <v>4244</v>
      </c>
      <c r="AS114" s="8">
        <v>0</v>
      </c>
      <c r="AT114" s="9">
        <v>36392.33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89069.71</v>
      </c>
      <c r="BK114" s="8">
        <v>-960.71</v>
      </c>
      <c r="BL114" s="9">
        <v>-960.71</v>
      </c>
      <c r="BM114" s="9">
        <v>88109</v>
      </c>
    </row>
    <row r="115" spans="2:65">
      <c r="B115" s="3" t="s">
        <v>290</v>
      </c>
      <c r="C115" s="2" t="s">
        <v>291</v>
      </c>
      <c r="D115" s="9"/>
      <c r="E115" s="8"/>
      <c r="F115" s="33"/>
      <c r="G115" s="34"/>
      <c r="H115" s="8"/>
      <c r="I115" s="9"/>
      <c r="J115" s="8"/>
      <c r="K115" s="8">
        <v>177016</v>
      </c>
      <c r="L115" s="8"/>
      <c r="M115" s="9">
        <v>177016</v>
      </c>
      <c r="N115" s="8"/>
      <c r="O115" s="8"/>
      <c r="P115" s="9"/>
      <c r="Q115" s="9">
        <v>177016</v>
      </c>
      <c r="R115" s="8">
        <v>0</v>
      </c>
      <c r="S115" s="8">
        <v>0</v>
      </c>
      <c r="T115" s="8">
        <v>139395.82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139395.82</v>
      </c>
      <c r="AB115" s="8">
        <v>0</v>
      </c>
      <c r="AC115" s="8">
        <v>9246.17</v>
      </c>
      <c r="AD115" s="8">
        <v>34374.94</v>
      </c>
      <c r="AE115" s="9">
        <v>43621.11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183016.93</v>
      </c>
      <c r="BK115" s="8">
        <v>-6000.93</v>
      </c>
      <c r="BL115" s="9">
        <v>-6000.93</v>
      </c>
      <c r="BM115" s="9">
        <v>177016</v>
      </c>
    </row>
    <row r="116" spans="2:65">
      <c r="B116" s="3" t="s">
        <v>292</v>
      </c>
      <c r="C116" s="2" t="s">
        <v>293</v>
      </c>
      <c r="D116" s="9"/>
      <c r="E116" s="8"/>
      <c r="F116" s="33"/>
      <c r="G116" s="34"/>
      <c r="H116" s="8"/>
      <c r="I116" s="9"/>
      <c r="J116" s="8"/>
      <c r="K116" s="8">
        <v>65880</v>
      </c>
      <c r="L116" s="8"/>
      <c r="M116" s="9">
        <v>65880</v>
      </c>
      <c r="N116" s="8"/>
      <c r="O116" s="8"/>
      <c r="P116" s="9"/>
      <c r="Q116" s="9">
        <v>65880</v>
      </c>
      <c r="R116" s="8">
        <v>0</v>
      </c>
      <c r="S116" s="8">
        <v>0</v>
      </c>
      <c r="T116" s="8">
        <v>14739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14739</v>
      </c>
      <c r="AB116" s="8">
        <v>5902</v>
      </c>
      <c r="AC116" s="8">
        <v>2168</v>
      </c>
      <c r="AD116" s="8">
        <v>2835</v>
      </c>
      <c r="AE116" s="9">
        <v>10905</v>
      </c>
      <c r="AF116" s="8">
        <v>5164</v>
      </c>
      <c r="AG116" s="8">
        <v>0</v>
      </c>
      <c r="AH116" s="8">
        <v>0</v>
      </c>
      <c r="AI116" s="8">
        <v>0</v>
      </c>
      <c r="AJ116" s="9">
        <v>5164</v>
      </c>
      <c r="AK116" s="8">
        <v>460</v>
      </c>
      <c r="AL116" s="8">
        <v>0</v>
      </c>
      <c r="AM116" s="8">
        <v>0</v>
      </c>
      <c r="AN116" s="8">
        <v>0</v>
      </c>
      <c r="AO116" s="8">
        <v>33093</v>
      </c>
      <c r="AP116" s="8">
        <v>0</v>
      </c>
      <c r="AQ116" s="8">
        <v>39</v>
      </c>
      <c r="AR116" s="8">
        <v>1480</v>
      </c>
      <c r="AS116" s="8">
        <v>0</v>
      </c>
      <c r="AT116" s="9">
        <v>35072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65880</v>
      </c>
      <c r="BK116" s="8">
        <v>0</v>
      </c>
      <c r="BL116" s="9">
        <v>0</v>
      </c>
      <c r="BM116" s="9">
        <v>65880</v>
      </c>
    </row>
    <row r="117" spans="2:65">
      <c r="B117" s="3" t="s">
        <v>294</v>
      </c>
      <c r="C117" s="2" t="s">
        <v>295</v>
      </c>
      <c r="D117" s="9"/>
      <c r="E117" s="8"/>
      <c r="F117" s="33"/>
      <c r="G117" s="34"/>
      <c r="H117" s="8"/>
      <c r="I117" s="9"/>
      <c r="J117" s="8"/>
      <c r="K117" s="8">
        <v>44197</v>
      </c>
      <c r="L117" s="8"/>
      <c r="M117" s="9">
        <v>44197</v>
      </c>
      <c r="N117" s="8"/>
      <c r="O117" s="8"/>
      <c r="P117" s="9"/>
      <c r="Q117" s="9">
        <v>44197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23008.34</v>
      </c>
      <c r="X117" s="8">
        <v>0</v>
      </c>
      <c r="Y117" s="8">
        <v>0</v>
      </c>
      <c r="Z117" s="8">
        <v>0</v>
      </c>
      <c r="AA117" s="9">
        <v>23008.34</v>
      </c>
      <c r="AB117" s="8">
        <v>0</v>
      </c>
      <c r="AC117" s="8">
        <v>1759.94</v>
      </c>
      <c r="AD117" s="8">
        <v>5766.31</v>
      </c>
      <c r="AE117" s="9">
        <v>7526.25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1379.28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12324.16</v>
      </c>
      <c r="AR117" s="8">
        <v>0</v>
      </c>
      <c r="AS117" s="8">
        <v>0</v>
      </c>
      <c r="AT117" s="9">
        <v>13703.44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44238.03</v>
      </c>
      <c r="BK117" s="8">
        <v>-41.03</v>
      </c>
      <c r="BL117" s="9">
        <v>-41.03</v>
      </c>
      <c r="BM117" s="9">
        <v>44197</v>
      </c>
    </row>
    <row r="118" spans="2:65">
      <c r="B118" s="3" t="s">
        <v>296</v>
      </c>
      <c r="C118" s="2" t="s">
        <v>297</v>
      </c>
      <c r="D118" s="9"/>
      <c r="E118" s="8"/>
      <c r="F118" s="33"/>
      <c r="G118" s="34"/>
      <c r="H118" s="8"/>
      <c r="I118" s="9"/>
      <c r="J118" s="8"/>
      <c r="K118" s="8">
        <v>44197</v>
      </c>
      <c r="L118" s="8"/>
      <c r="M118" s="9">
        <v>44197</v>
      </c>
      <c r="N118" s="8"/>
      <c r="O118" s="8"/>
      <c r="P118" s="9"/>
      <c r="Q118" s="9">
        <v>44197</v>
      </c>
      <c r="R118" s="8">
        <v>0</v>
      </c>
      <c r="S118" s="8">
        <v>0</v>
      </c>
      <c r="T118" s="8">
        <v>10187.370000000001</v>
      </c>
      <c r="U118" s="8">
        <v>0</v>
      </c>
      <c r="V118" s="8">
        <v>0</v>
      </c>
      <c r="W118" s="8">
        <v>10619.76</v>
      </c>
      <c r="X118" s="8">
        <v>0</v>
      </c>
      <c r="Y118" s="8">
        <v>0</v>
      </c>
      <c r="Z118" s="8">
        <v>0</v>
      </c>
      <c r="AA118" s="9">
        <v>20807.13</v>
      </c>
      <c r="AB118" s="8">
        <v>3962.57</v>
      </c>
      <c r="AC118" s="8">
        <v>1575.63</v>
      </c>
      <c r="AD118" s="8">
        <v>14706.35</v>
      </c>
      <c r="AE118" s="9">
        <v>20244.55</v>
      </c>
      <c r="AF118" s="8">
        <v>0</v>
      </c>
      <c r="AG118" s="8">
        <v>0</v>
      </c>
      <c r="AH118" s="8">
        <v>231.38</v>
      </c>
      <c r="AI118" s="8">
        <v>0</v>
      </c>
      <c r="AJ118" s="9">
        <v>231.38</v>
      </c>
      <c r="AK118" s="8">
        <v>2694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219.94</v>
      </c>
      <c r="AS118" s="8">
        <v>0</v>
      </c>
      <c r="AT118" s="9">
        <v>2913.94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44197</v>
      </c>
      <c r="BK118" s="8">
        <v>0</v>
      </c>
      <c r="BL118" s="9">
        <v>0</v>
      </c>
      <c r="BM118" s="9">
        <v>44197</v>
      </c>
    </row>
    <row r="119" spans="2:65">
      <c r="B119" s="3" t="s">
        <v>298</v>
      </c>
      <c r="C119" s="2" t="s">
        <v>299</v>
      </c>
      <c r="D119" s="9"/>
      <c r="E119" s="8"/>
      <c r="F119" s="33"/>
      <c r="G119" s="34"/>
      <c r="H119" s="8"/>
      <c r="I119" s="9"/>
      <c r="J119" s="8"/>
      <c r="K119" s="8">
        <v>50500</v>
      </c>
      <c r="L119" s="8"/>
      <c r="M119" s="9">
        <v>50500</v>
      </c>
      <c r="N119" s="8"/>
      <c r="O119" s="8"/>
      <c r="P119" s="9"/>
      <c r="Q119" s="9">
        <v>50500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20871.099999999999</v>
      </c>
      <c r="X119" s="8">
        <v>0</v>
      </c>
      <c r="Y119" s="8">
        <v>0</v>
      </c>
      <c r="Z119" s="8">
        <v>0</v>
      </c>
      <c r="AA119" s="9">
        <v>20871.099999999999</v>
      </c>
      <c r="AB119" s="8">
        <v>0</v>
      </c>
      <c r="AC119" s="8">
        <v>1728.9</v>
      </c>
      <c r="AD119" s="8">
        <v>0</v>
      </c>
      <c r="AE119" s="9">
        <v>1728.9</v>
      </c>
      <c r="AF119" s="8">
        <v>27900</v>
      </c>
      <c r="AG119" s="8">
        <v>0</v>
      </c>
      <c r="AH119" s="8">
        <v>0</v>
      </c>
      <c r="AI119" s="8">
        <v>0</v>
      </c>
      <c r="AJ119" s="9">
        <v>27900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50500</v>
      </c>
      <c r="BK119" s="8">
        <v>0</v>
      </c>
      <c r="BL119" s="9">
        <v>0</v>
      </c>
      <c r="BM119" s="9">
        <v>50500</v>
      </c>
    </row>
    <row r="120" spans="2:65">
      <c r="B120" s="3" t="s">
        <v>300</v>
      </c>
      <c r="C120" s="2" t="s">
        <v>301</v>
      </c>
      <c r="D120" s="9"/>
      <c r="E120" s="8"/>
      <c r="F120" s="33"/>
      <c r="G120" s="34"/>
      <c r="H120" s="8"/>
      <c r="I120" s="9"/>
      <c r="J120" s="8"/>
      <c r="K120" s="8">
        <v>186186</v>
      </c>
      <c r="L120" s="8"/>
      <c r="M120" s="9">
        <v>186186</v>
      </c>
      <c r="N120" s="8"/>
      <c r="O120" s="8"/>
      <c r="P120" s="9"/>
      <c r="Q120" s="9">
        <v>186186</v>
      </c>
      <c r="R120" s="8">
        <v>0</v>
      </c>
      <c r="S120" s="8">
        <v>154919.51999999999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154919.51999999999</v>
      </c>
      <c r="AB120" s="8">
        <v>0</v>
      </c>
      <c r="AC120" s="8">
        <v>12211.34</v>
      </c>
      <c r="AD120" s="8">
        <v>19055.14</v>
      </c>
      <c r="AE120" s="9">
        <v>31266.48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186186</v>
      </c>
      <c r="BK120" s="8">
        <v>0</v>
      </c>
      <c r="BL120" s="9">
        <v>0</v>
      </c>
      <c r="BM120" s="9">
        <v>186186</v>
      </c>
    </row>
    <row r="121" spans="2:65">
      <c r="B121" s="3" t="s">
        <v>302</v>
      </c>
      <c r="C121" s="2" t="s">
        <v>303</v>
      </c>
      <c r="D121" s="9"/>
      <c r="E121" s="8"/>
      <c r="F121" s="33"/>
      <c r="G121" s="34"/>
      <c r="H121" s="8"/>
      <c r="I121" s="9"/>
      <c r="J121" s="8"/>
      <c r="K121" s="8">
        <v>56613</v>
      </c>
      <c r="L121" s="8"/>
      <c r="M121" s="9">
        <v>56613</v>
      </c>
      <c r="N121" s="8"/>
      <c r="O121" s="8"/>
      <c r="P121" s="9"/>
      <c r="Q121" s="9">
        <v>56613</v>
      </c>
      <c r="R121" s="8">
        <v>0</v>
      </c>
      <c r="S121" s="8">
        <v>0</v>
      </c>
      <c r="T121" s="8">
        <v>31875</v>
      </c>
      <c r="U121" s="8">
        <v>0</v>
      </c>
      <c r="V121" s="8">
        <v>0</v>
      </c>
      <c r="W121" s="8">
        <v>15188.13</v>
      </c>
      <c r="X121" s="8">
        <v>0</v>
      </c>
      <c r="Y121" s="8">
        <v>0</v>
      </c>
      <c r="Z121" s="8">
        <v>0</v>
      </c>
      <c r="AA121" s="9">
        <v>47063.13</v>
      </c>
      <c r="AB121" s="8">
        <v>0</v>
      </c>
      <c r="AC121" s="8">
        <v>3806.98</v>
      </c>
      <c r="AD121" s="8">
        <v>2750.6</v>
      </c>
      <c r="AE121" s="9">
        <v>6557.58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2497.29</v>
      </c>
      <c r="AO121" s="8">
        <v>0</v>
      </c>
      <c r="AP121" s="8">
        <v>0</v>
      </c>
      <c r="AQ121" s="8">
        <v>0</v>
      </c>
      <c r="AR121" s="8">
        <v>495</v>
      </c>
      <c r="AS121" s="8">
        <v>0</v>
      </c>
      <c r="AT121" s="9">
        <v>2992.29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56613</v>
      </c>
      <c r="BK121" s="8">
        <v>0</v>
      </c>
      <c r="BL121" s="9">
        <v>0</v>
      </c>
      <c r="BM121" s="9">
        <v>56613</v>
      </c>
    </row>
    <row r="122" spans="2:65">
      <c r="B122" s="3" t="s">
        <v>304</v>
      </c>
      <c r="C122" s="2" t="s">
        <v>305</v>
      </c>
      <c r="D122" s="9"/>
      <c r="E122" s="8"/>
      <c r="F122" s="33"/>
      <c r="G122" s="34"/>
      <c r="H122" s="8"/>
      <c r="I122" s="9"/>
      <c r="J122" s="8"/>
      <c r="K122" s="8">
        <v>58873</v>
      </c>
      <c r="L122" s="8"/>
      <c r="M122" s="9">
        <v>58873</v>
      </c>
      <c r="N122" s="8"/>
      <c r="O122" s="8"/>
      <c r="P122" s="9"/>
      <c r="Q122" s="9">
        <v>58873</v>
      </c>
      <c r="R122" s="8">
        <v>0</v>
      </c>
      <c r="S122" s="8">
        <v>0</v>
      </c>
      <c r="T122" s="8">
        <v>24825.78</v>
      </c>
      <c r="U122" s="8">
        <v>375</v>
      </c>
      <c r="V122" s="8">
        <v>0</v>
      </c>
      <c r="W122" s="8">
        <v>26117.74</v>
      </c>
      <c r="X122" s="8">
        <v>0</v>
      </c>
      <c r="Y122" s="8">
        <v>0</v>
      </c>
      <c r="Z122" s="8">
        <v>0</v>
      </c>
      <c r="AA122" s="9">
        <v>51318.52</v>
      </c>
      <c r="AB122" s="8">
        <v>0</v>
      </c>
      <c r="AC122" s="8">
        <v>3897.17</v>
      </c>
      <c r="AD122" s="8">
        <v>3657.31</v>
      </c>
      <c r="AE122" s="9">
        <v>7554.48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58873</v>
      </c>
      <c r="BK122" s="8">
        <v>0</v>
      </c>
      <c r="BL122" s="9">
        <v>0</v>
      </c>
      <c r="BM122" s="9">
        <v>58873</v>
      </c>
    </row>
    <row r="123" spans="2:65">
      <c r="B123" s="3" t="s">
        <v>306</v>
      </c>
      <c r="C123" s="2" t="s">
        <v>307</v>
      </c>
      <c r="D123" s="9">
        <v>41226.81</v>
      </c>
      <c r="E123" s="8"/>
      <c r="F123" s="33"/>
      <c r="G123" s="34"/>
      <c r="H123" s="8"/>
      <c r="I123" s="9"/>
      <c r="J123" s="8"/>
      <c r="K123" s="8">
        <v>330909</v>
      </c>
      <c r="L123" s="8"/>
      <c r="M123" s="9">
        <v>330909</v>
      </c>
      <c r="N123" s="8"/>
      <c r="O123" s="8"/>
      <c r="P123" s="9"/>
      <c r="Q123" s="9">
        <v>372135.81</v>
      </c>
      <c r="R123" s="8">
        <v>0</v>
      </c>
      <c r="S123" s="8">
        <v>0</v>
      </c>
      <c r="T123" s="8">
        <v>3000</v>
      </c>
      <c r="U123" s="8">
        <v>0</v>
      </c>
      <c r="V123" s="8">
        <v>0</v>
      </c>
      <c r="W123" s="8">
        <v>18973.87</v>
      </c>
      <c r="X123" s="8">
        <v>0</v>
      </c>
      <c r="Y123" s="8">
        <v>0</v>
      </c>
      <c r="Z123" s="8">
        <v>0</v>
      </c>
      <c r="AA123" s="9">
        <v>21973.87</v>
      </c>
      <c r="AB123" s="8">
        <v>0</v>
      </c>
      <c r="AC123" s="8">
        <v>2072.1999999999998</v>
      </c>
      <c r="AD123" s="8">
        <v>578.87</v>
      </c>
      <c r="AE123" s="9">
        <v>2651.07</v>
      </c>
      <c r="AF123" s="8">
        <v>10748.82</v>
      </c>
      <c r="AG123" s="8">
        <v>0</v>
      </c>
      <c r="AH123" s="8">
        <v>0</v>
      </c>
      <c r="AI123" s="8">
        <v>0</v>
      </c>
      <c r="AJ123" s="9">
        <v>10748.82</v>
      </c>
      <c r="AK123" s="8">
        <v>48740.85</v>
      </c>
      <c r="AL123" s="8">
        <v>0</v>
      </c>
      <c r="AM123" s="8">
        <v>0</v>
      </c>
      <c r="AN123" s="8">
        <v>0</v>
      </c>
      <c r="AO123" s="8">
        <v>218422.83</v>
      </c>
      <c r="AP123" s="8">
        <v>10997.31</v>
      </c>
      <c r="AQ123" s="8">
        <v>0</v>
      </c>
      <c r="AR123" s="8">
        <v>30143.89</v>
      </c>
      <c r="AS123" s="8">
        <v>0</v>
      </c>
      <c r="AT123" s="9">
        <v>308304.88</v>
      </c>
      <c r="AU123" s="8">
        <v>0</v>
      </c>
      <c r="AV123" s="8">
        <v>0</v>
      </c>
      <c r="AW123" s="8">
        <v>28655.91</v>
      </c>
      <c r="AX123" s="8">
        <v>0</v>
      </c>
      <c r="AY123" s="8">
        <v>0</v>
      </c>
      <c r="AZ123" s="8">
        <v>0</v>
      </c>
      <c r="BA123" s="9">
        <v>28655.91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372334.55</v>
      </c>
      <c r="BK123" s="8">
        <v>-198.74</v>
      </c>
      <c r="BL123" s="9">
        <v>-198.74</v>
      </c>
      <c r="BM123" s="9">
        <v>372135.81</v>
      </c>
    </row>
    <row r="124" spans="2:65">
      <c r="B124" s="3" t="s">
        <v>308</v>
      </c>
      <c r="C124" s="2" t="s">
        <v>309</v>
      </c>
      <c r="D124" s="9"/>
      <c r="E124" s="8"/>
      <c r="F124" s="33"/>
      <c r="G124" s="34"/>
      <c r="H124" s="8"/>
      <c r="I124" s="9"/>
      <c r="J124" s="8"/>
      <c r="K124" s="8">
        <v>64720</v>
      </c>
      <c r="L124" s="8"/>
      <c r="M124" s="9">
        <v>64720</v>
      </c>
      <c r="N124" s="8"/>
      <c r="O124" s="8"/>
      <c r="P124" s="9"/>
      <c r="Q124" s="9">
        <v>64720</v>
      </c>
      <c r="R124" s="8">
        <v>0</v>
      </c>
      <c r="S124" s="8">
        <v>0</v>
      </c>
      <c r="T124" s="8">
        <v>4564.03</v>
      </c>
      <c r="U124" s="8">
        <v>0</v>
      </c>
      <c r="V124" s="8">
        <v>0</v>
      </c>
      <c r="W124" s="8">
        <v>5071.8</v>
      </c>
      <c r="X124" s="8">
        <v>0</v>
      </c>
      <c r="Y124" s="8">
        <v>0</v>
      </c>
      <c r="Z124" s="8">
        <v>0</v>
      </c>
      <c r="AA124" s="9">
        <v>9635.83</v>
      </c>
      <c r="AB124" s="8">
        <v>910.89</v>
      </c>
      <c r="AC124" s="8">
        <v>355.76</v>
      </c>
      <c r="AD124" s="8">
        <v>767.43</v>
      </c>
      <c r="AE124" s="9">
        <v>2034.08</v>
      </c>
      <c r="AF124" s="8">
        <v>29848.39</v>
      </c>
      <c r="AG124" s="8">
        <v>0</v>
      </c>
      <c r="AH124" s="8">
        <v>6134.97</v>
      </c>
      <c r="AI124" s="8">
        <v>0</v>
      </c>
      <c r="AJ124" s="9">
        <v>35983.360000000001</v>
      </c>
      <c r="AK124" s="8">
        <v>1577.31</v>
      </c>
      <c r="AL124" s="8">
        <v>0</v>
      </c>
      <c r="AM124" s="8">
        <v>0</v>
      </c>
      <c r="AN124" s="8">
        <v>0</v>
      </c>
      <c r="AO124" s="8">
        <v>2034.76</v>
      </c>
      <c r="AP124" s="8">
        <v>0</v>
      </c>
      <c r="AQ124" s="8">
        <v>0</v>
      </c>
      <c r="AR124" s="8">
        <v>0</v>
      </c>
      <c r="AS124" s="8">
        <v>0</v>
      </c>
      <c r="AT124" s="9">
        <v>3612.07</v>
      </c>
      <c r="AU124" s="8">
        <v>0</v>
      </c>
      <c r="AV124" s="8">
        <v>0</v>
      </c>
      <c r="AW124" s="8">
        <v>33049.83</v>
      </c>
      <c r="AX124" s="8">
        <v>0</v>
      </c>
      <c r="AY124" s="8">
        <v>0</v>
      </c>
      <c r="AZ124" s="8">
        <v>0</v>
      </c>
      <c r="BA124" s="9">
        <v>33049.83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-19595.169999999998</v>
      </c>
      <c r="BI124" s="9">
        <v>-19595.169999999998</v>
      </c>
      <c r="BJ124" s="9">
        <v>64720</v>
      </c>
      <c r="BK124" s="8">
        <v>0</v>
      </c>
      <c r="BL124" s="9">
        <v>0</v>
      </c>
      <c r="BM124" s="9">
        <v>64720</v>
      </c>
    </row>
    <row r="125" spans="2:65">
      <c r="B125" s="3" t="s">
        <v>310</v>
      </c>
      <c r="C125" s="2" t="s">
        <v>311</v>
      </c>
      <c r="D125" s="9"/>
      <c r="E125" s="8"/>
      <c r="F125" s="33"/>
      <c r="G125" s="34"/>
      <c r="H125" s="8"/>
      <c r="I125" s="9"/>
      <c r="J125" s="8"/>
      <c r="K125" s="8">
        <v>52494</v>
      </c>
      <c r="L125" s="8"/>
      <c r="M125" s="9">
        <v>52494</v>
      </c>
      <c r="N125" s="8"/>
      <c r="O125" s="8"/>
      <c r="P125" s="9"/>
      <c r="Q125" s="9">
        <v>52494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6097.5</v>
      </c>
      <c r="AL125" s="8">
        <v>0</v>
      </c>
      <c r="AM125" s="8">
        <v>0</v>
      </c>
      <c r="AN125" s="8">
        <v>0</v>
      </c>
      <c r="AO125" s="8">
        <v>7970.35</v>
      </c>
      <c r="AP125" s="8">
        <v>0</v>
      </c>
      <c r="AQ125" s="8">
        <v>0</v>
      </c>
      <c r="AR125" s="8">
        <v>0</v>
      </c>
      <c r="AS125" s="8">
        <v>0</v>
      </c>
      <c r="AT125" s="9">
        <v>14067.85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14067.85</v>
      </c>
      <c r="BK125" s="8">
        <v>0</v>
      </c>
      <c r="BL125" s="9">
        <v>0</v>
      </c>
      <c r="BM125" s="9">
        <v>14067.85</v>
      </c>
    </row>
    <row r="126" spans="2:65">
      <c r="B126" s="3" t="s">
        <v>312</v>
      </c>
      <c r="C126" s="2" t="s">
        <v>313</v>
      </c>
      <c r="D126" s="9"/>
      <c r="E126" s="8"/>
      <c r="F126" s="33"/>
      <c r="G126" s="34"/>
      <c r="H126" s="8"/>
      <c r="I126" s="9"/>
      <c r="J126" s="8"/>
      <c r="K126" s="8">
        <v>47146</v>
      </c>
      <c r="L126" s="8"/>
      <c r="M126" s="9">
        <v>47146</v>
      </c>
      <c r="N126" s="8"/>
      <c r="O126" s="8"/>
      <c r="P126" s="9"/>
      <c r="Q126" s="9">
        <v>47146</v>
      </c>
      <c r="R126" s="8">
        <v>0</v>
      </c>
      <c r="S126" s="8">
        <v>0</v>
      </c>
      <c r="T126" s="8">
        <v>20905</v>
      </c>
      <c r="U126" s="8">
        <v>14088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34993</v>
      </c>
      <c r="AB126" s="8">
        <v>0</v>
      </c>
      <c r="AC126" s="8">
        <v>2678</v>
      </c>
      <c r="AD126" s="8">
        <v>5695</v>
      </c>
      <c r="AE126" s="9">
        <v>8373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3780</v>
      </c>
      <c r="AR126" s="8">
        <v>0</v>
      </c>
      <c r="AS126" s="8">
        <v>0</v>
      </c>
      <c r="AT126" s="9">
        <v>3780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47146</v>
      </c>
      <c r="BK126" s="8">
        <v>0</v>
      </c>
      <c r="BL126" s="9">
        <v>0</v>
      </c>
      <c r="BM126" s="9">
        <v>47146</v>
      </c>
    </row>
    <row r="127" spans="2:65">
      <c r="B127" s="3" t="s">
        <v>314</v>
      </c>
      <c r="C127" s="2" t="s">
        <v>315</v>
      </c>
      <c r="D127" s="9"/>
      <c r="E127" s="8"/>
      <c r="F127" s="33"/>
      <c r="G127" s="34"/>
      <c r="H127" s="8"/>
      <c r="I127" s="9"/>
      <c r="J127" s="8"/>
      <c r="K127" s="8">
        <v>44197</v>
      </c>
      <c r="L127" s="8"/>
      <c r="M127" s="9">
        <v>44197</v>
      </c>
      <c r="N127" s="8"/>
      <c r="O127" s="8"/>
      <c r="P127" s="9"/>
      <c r="Q127" s="9">
        <v>44197</v>
      </c>
      <c r="R127" s="8">
        <v>0</v>
      </c>
      <c r="S127" s="8">
        <v>0</v>
      </c>
      <c r="T127" s="8">
        <v>20597.990000000002</v>
      </c>
      <c r="U127" s="8">
        <v>0</v>
      </c>
      <c r="V127" s="8">
        <v>0</v>
      </c>
      <c r="W127" s="8">
        <v>584.38</v>
      </c>
      <c r="X127" s="8">
        <v>0</v>
      </c>
      <c r="Y127" s="8">
        <v>0</v>
      </c>
      <c r="Z127" s="8">
        <v>0</v>
      </c>
      <c r="AA127" s="9">
        <v>21182.37</v>
      </c>
      <c r="AB127" s="8">
        <v>0</v>
      </c>
      <c r="AC127" s="8">
        <v>1620.34</v>
      </c>
      <c r="AD127" s="8">
        <v>7892.28</v>
      </c>
      <c r="AE127" s="9">
        <v>9512.6200000000008</v>
      </c>
      <c r="AF127" s="8">
        <v>1570.77</v>
      </c>
      <c r="AG127" s="8">
        <v>0</v>
      </c>
      <c r="AH127" s="8">
        <v>22066</v>
      </c>
      <c r="AI127" s="8">
        <v>0</v>
      </c>
      <c r="AJ127" s="9">
        <v>23636.77</v>
      </c>
      <c r="AK127" s="8">
        <v>3598.9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3598.9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57930.66</v>
      </c>
      <c r="BK127" s="8">
        <v>-13733.66</v>
      </c>
      <c r="BL127" s="9">
        <v>-13733.66</v>
      </c>
      <c r="BM127" s="9">
        <v>44197</v>
      </c>
    </row>
    <row r="128" spans="2:65">
      <c r="B128" s="3" t="s">
        <v>316</v>
      </c>
      <c r="C128" s="2" t="s">
        <v>317</v>
      </c>
      <c r="D128" s="9"/>
      <c r="E128" s="8"/>
      <c r="F128" s="33"/>
      <c r="G128" s="34"/>
      <c r="H128" s="8"/>
      <c r="I128" s="9"/>
      <c r="J128" s="8"/>
      <c r="K128" s="8">
        <v>219543</v>
      </c>
      <c r="L128" s="8"/>
      <c r="M128" s="9">
        <v>219543</v>
      </c>
      <c r="N128" s="8"/>
      <c r="O128" s="8"/>
      <c r="P128" s="9"/>
      <c r="Q128" s="9">
        <v>219543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17229.54</v>
      </c>
      <c r="X128" s="8">
        <v>0</v>
      </c>
      <c r="Y128" s="8">
        <v>0</v>
      </c>
      <c r="Z128" s="8">
        <v>0</v>
      </c>
      <c r="AA128" s="9">
        <v>17229.54</v>
      </c>
      <c r="AB128" s="8">
        <v>0</v>
      </c>
      <c r="AC128" s="8">
        <v>1318.13</v>
      </c>
      <c r="AD128" s="8">
        <v>9.66</v>
      </c>
      <c r="AE128" s="9">
        <v>1327.79</v>
      </c>
      <c r="AF128" s="8">
        <v>0</v>
      </c>
      <c r="AG128" s="8">
        <v>0</v>
      </c>
      <c r="AH128" s="8">
        <v>270</v>
      </c>
      <c r="AI128" s="8">
        <v>1213.0999999999999</v>
      </c>
      <c r="AJ128" s="9">
        <v>1483.1</v>
      </c>
      <c r="AK128" s="8">
        <v>110460.74</v>
      </c>
      <c r="AL128" s="8">
        <v>0</v>
      </c>
      <c r="AM128" s="8">
        <v>0</v>
      </c>
      <c r="AN128" s="8">
        <v>0</v>
      </c>
      <c r="AO128" s="8">
        <v>89082.89</v>
      </c>
      <c r="AP128" s="8">
        <v>0</v>
      </c>
      <c r="AQ128" s="8">
        <v>0</v>
      </c>
      <c r="AR128" s="8">
        <v>0</v>
      </c>
      <c r="AS128" s="8">
        <v>0</v>
      </c>
      <c r="AT128" s="9">
        <v>199543.63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219584.06</v>
      </c>
      <c r="BK128" s="8">
        <v>-41.06</v>
      </c>
      <c r="BL128" s="9">
        <v>-41.06</v>
      </c>
      <c r="BM128" s="9">
        <v>219543</v>
      </c>
    </row>
    <row r="129" spans="2:65">
      <c r="B129" s="3" t="s">
        <v>318</v>
      </c>
      <c r="C129" s="2" t="s">
        <v>319</v>
      </c>
      <c r="D129" s="9"/>
      <c r="E129" s="8"/>
      <c r="F129" s="33"/>
      <c r="G129" s="34"/>
      <c r="H129" s="8"/>
      <c r="I129" s="9"/>
      <c r="J129" s="8"/>
      <c r="K129" s="8">
        <v>85452</v>
      </c>
      <c r="L129" s="8"/>
      <c r="M129" s="9">
        <v>85452</v>
      </c>
      <c r="N129" s="8"/>
      <c r="O129" s="8"/>
      <c r="P129" s="9"/>
      <c r="Q129" s="9">
        <v>85452</v>
      </c>
      <c r="R129" s="8">
        <v>0</v>
      </c>
      <c r="S129" s="8">
        <v>0</v>
      </c>
      <c r="T129" s="8">
        <v>12648.92</v>
      </c>
      <c r="U129" s="8">
        <v>0</v>
      </c>
      <c r="V129" s="8">
        <v>0</v>
      </c>
      <c r="W129" s="8">
        <v>58725.18</v>
      </c>
      <c r="X129" s="8">
        <v>0</v>
      </c>
      <c r="Y129" s="8">
        <v>0</v>
      </c>
      <c r="Z129" s="8">
        <v>0</v>
      </c>
      <c r="AA129" s="9">
        <v>71374.100000000006</v>
      </c>
      <c r="AB129" s="8">
        <v>0</v>
      </c>
      <c r="AC129" s="8">
        <v>5242.1000000000004</v>
      </c>
      <c r="AD129" s="8">
        <v>0</v>
      </c>
      <c r="AE129" s="9">
        <v>5242.1000000000004</v>
      </c>
      <c r="AF129" s="8">
        <v>8452.0400000000009</v>
      </c>
      <c r="AG129" s="8">
        <v>0</v>
      </c>
      <c r="AH129" s="8">
        <v>0</v>
      </c>
      <c r="AI129" s="8">
        <v>0</v>
      </c>
      <c r="AJ129" s="9">
        <v>8452.0400000000009</v>
      </c>
      <c r="AK129" s="8">
        <v>0</v>
      </c>
      <c r="AL129" s="8">
        <v>0</v>
      </c>
      <c r="AM129" s="8">
        <v>0</v>
      </c>
      <c r="AN129" s="8">
        <v>0</v>
      </c>
      <c r="AO129" s="8">
        <v>383.76</v>
      </c>
      <c r="AP129" s="8">
        <v>0</v>
      </c>
      <c r="AQ129" s="8">
        <v>0</v>
      </c>
      <c r="AR129" s="8">
        <v>0</v>
      </c>
      <c r="AS129" s="8">
        <v>0</v>
      </c>
      <c r="AT129" s="9">
        <v>383.76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85452</v>
      </c>
      <c r="BK129" s="8">
        <v>0</v>
      </c>
      <c r="BL129" s="9">
        <v>0</v>
      </c>
      <c r="BM129" s="9">
        <v>85452</v>
      </c>
    </row>
    <row r="130" spans="2:65">
      <c r="B130" s="3" t="s">
        <v>320</v>
      </c>
      <c r="C130" s="2" t="s">
        <v>321</v>
      </c>
      <c r="D130" s="9"/>
      <c r="E130" s="8"/>
      <c r="F130" s="33"/>
      <c r="G130" s="34"/>
      <c r="H130" s="8"/>
      <c r="I130" s="9"/>
      <c r="J130" s="8"/>
      <c r="K130" s="8">
        <v>44197</v>
      </c>
      <c r="L130" s="8"/>
      <c r="M130" s="9">
        <v>44197</v>
      </c>
      <c r="N130" s="8"/>
      <c r="O130" s="8"/>
      <c r="P130" s="9"/>
      <c r="Q130" s="9">
        <v>44197</v>
      </c>
      <c r="R130" s="8">
        <v>0</v>
      </c>
      <c r="S130" s="8">
        <v>0</v>
      </c>
      <c r="T130" s="8">
        <v>30061.46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30061.46</v>
      </c>
      <c r="AB130" s="8">
        <v>7121.63</v>
      </c>
      <c r="AC130" s="8">
        <v>2207.56</v>
      </c>
      <c r="AD130" s="8">
        <v>4806.3500000000004</v>
      </c>
      <c r="AE130" s="9">
        <v>14135.54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44197</v>
      </c>
      <c r="BK130" s="8">
        <v>0</v>
      </c>
      <c r="BL130" s="9">
        <v>0</v>
      </c>
      <c r="BM130" s="9">
        <v>44197</v>
      </c>
    </row>
    <row r="131" spans="2:65">
      <c r="B131" s="3" t="s">
        <v>322</v>
      </c>
      <c r="C131" s="2" t="s">
        <v>323</v>
      </c>
      <c r="D131" s="9"/>
      <c r="E131" s="8"/>
      <c r="F131" s="33"/>
      <c r="G131" s="34"/>
      <c r="H131" s="8"/>
      <c r="I131" s="9"/>
      <c r="J131" s="8"/>
      <c r="K131" s="8">
        <v>56480</v>
      </c>
      <c r="L131" s="8"/>
      <c r="M131" s="9">
        <v>56480</v>
      </c>
      <c r="N131" s="8"/>
      <c r="O131" s="8"/>
      <c r="P131" s="9"/>
      <c r="Q131" s="9">
        <v>56480</v>
      </c>
      <c r="R131" s="8">
        <v>0</v>
      </c>
      <c r="S131" s="8">
        <v>0</v>
      </c>
      <c r="T131" s="8">
        <v>49094.36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49094.36</v>
      </c>
      <c r="AB131" s="8">
        <v>0</v>
      </c>
      <c r="AC131" s="8">
        <v>1616.29</v>
      </c>
      <c r="AD131" s="8">
        <v>0</v>
      </c>
      <c r="AE131" s="9">
        <v>1616.29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5769.35</v>
      </c>
      <c r="AR131" s="8">
        <v>0</v>
      </c>
      <c r="AS131" s="8">
        <v>0</v>
      </c>
      <c r="AT131" s="9">
        <v>5769.35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56480</v>
      </c>
      <c r="BK131" s="8">
        <v>0</v>
      </c>
      <c r="BL131" s="9">
        <v>0</v>
      </c>
      <c r="BM131" s="9">
        <v>56480</v>
      </c>
    </row>
    <row r="132" spans="2:65">
      <c r="B132" s="3" t="s">
        <v>324</v>
      </c>
      <c r="C132" s="2" t="s">
        <v>325</v>
      </c>
      <c r="D132" s="9"/>
      <c r="E132" s="8"/>
      <c r="F132" s="33"/>
      <c r="G132" s="34"/>
      <c r="H132" s="8"/>
      <c r="I132" s="9"/>
      <c r="J132" s="8"/>
      <c r="K132" s="8">
        <v>175023</v>
      </c>
      <c r="L132" s="8"/>
      <c r="M132" s="9">
        <v>175023</v>
      </c>
      <c r="N132" s="8"/>
      <c r="O132" s="8"/>
      <c r="P132" s="9"/>
      <c r="Q132" s="9">
        <v>175023</v>
      </c>
      <c r="R132" s="8">
        <v>0</v>
      </c>
      <c r="S132" s="8">
        <v>0</v>
      </c>
      <c r="T132" s="8">
        <v>115626.93</v>
      </c>
      <c r="U132" s="8">
        <v>0</v>
      </c>
      <c r="V132" s="8">
        <v>0</v>
      </c>
      <c r="W132" s="8">
        <v>90.59</v>
      </c>
      <c r="X132" s="8">
        <v>0</v>
      </c>
      <c r="Y132" s="8">
        <v>0</v>
      </c>
      <c r="Z132" s="8">
        <v>0</v>
      </c>
      <c r="AA132" s="9">
        <v>115717.52</v>
      </c>
      <c r="AB132" s="8">
        <v>0</v>
      </c>
      <c r="AC132" s="8">
        <v>11394.43</v>
      </c>
      <c r="AD132" s="8">
        <v>27570.78</v>
      </c>
      <c r="AE132" s="9">
        <v>38965.21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16340.27</v>
      </c>
      <c r="AP132" s="8">
        <v>0</v>
      </c>
      <c r="AQ132" s="8">
        <v>0</v>
      </c>
      <c r="AR132" s="8">
        <v>4000</v>
      </c>
      <c r="AS132" s="8">
        <v>0</v>
      </c>
      <c r="AT132" s="9">
        <v>20340.27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175023</v>
      </c>
      <c r="BK132" s="8">
        <v>0</v>
      </c>
      <c r="BL132" s="9">
        <v>0</v>
      </c>
      <c r="BM132" s="9">
        <v>175023</v>
      </c>
    </row>
    <row r="133" spans="2:65">
      <c r="B133" s="3" t="s">
        <v>326</v>
      </c>
      <c r="C133" s="2" t="s">
        <v>327</v>
      </c>
      <c r="D133" s="9"/>
      <c r="E133" s="8"/>
      <c r="F133" s="33"/>
      <c r="G133" s="34"/>
      <c r="H133" s="8"/>
      <c r="I133" s="9"/>
      <c r="J133" s="8"/>
      <c r="K133" s="8">
        <v>54753</v>
      </c>
      <c r="L133" s="8"/>
      <c r="M133" s="9">
        <v>54753</v>
      </c>
      <c r="N133" s="8"/>
      <c r="O133" s="8"/>
      <c r="P133" s="9"/>
      <c r="Q133" s="9">
        <v>54753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50643.25</v>
      </c>
      <c r="X133" s="8">
        <v>0</v>
      </c>
      <c r="Y133" s="8">
        <v>0</v>
      </c>
      <c r="Z133" s="8">
        <v>0</v>
      </c>
      <c r="AA133" s="9">
        <v>50643.25</v>
      </c>
      <c r="AB133" s="8">
        <v>0</v>
      </c>
      <c r="AC133" s="8">
        <v>3874.21</v>
      </c>
      <c r="AD133" s="8">
        <v>235.54</v>
      </c>
      <c r="AE133" s="9">
        <v>4109.75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54753</v>
      </c>
      <c r="BK133" s="8">
        <v>0</v>
      </c>
      <c r="BL133" s="9">
        <v>0</v>
      </c>
      <c r="BM133" s="9">
        <v>54753</v>
      </c>
    </row>
    <row r="134" spans="2:65">
      <c r="B134" s="3" t="s">
        <v>328</v>
      </c>
      <c r="C134" s="2" t="s">
        <v>329</v>
      </c>
      <c r="D134" s="9"/>
      <c r="E134" s="8"/>
      <c r="F134" s="33"/>
      <c r="G134" s="34"/>
      <c r="H134" s="8"/>
      <c r="I134" s="9"/>
      <c r="J134" s="8"/>
      <c r="K134" s="8">
        <v>66713</v>
      </c>
      <c r="L134" s="8"/>
      <c r="M134" s="9">
        <v>66713</v>
      </c>
      <c r="N134" s="8"/>
      <c r="O134" s="8"/>
      <c r="P134" s="9"/>
      <c r="Q134" s="9">
        <v>66713</v>
      </c>
      <c r="R134" s="8">
        <v>0</v>
      </c>
      <c r="S134" s="8">
        <v>0</v>
      </c>
      <c r="T134" s="8">
        <v>1149.69</v>
      </c>
      <c r="U134" s="8">
        <v>0</v>
      </c>
      <c r="V134" s="8">
        <v>0</v>
      </c>
      <c r="W134" s="8">
        <v>44000</v>
      </c>
      <c r="X134" s="8">
        <v>0</v>
      </c>
      <c r="Y134" s="8">
        <v>0</v>
      </c>
      <c r="Z134" s="8">
        <v>0</v>
      </c>
      <c r="AA134" s="9">
        <v>45149.69</v>
      </c>
      <c r="AB134" s="8">
        <v>0</v>
      </c>
      <c r="AC134" s="8">
        <v>3163.62</v>
      </c>
      <c r="AD134" s="8">
        <v>15381.54</v>
      </c>
      <c r="AE134" s="9">
        <v>18545.16</v>
      </c>
      <c r="AF134" s="8">
        <v>0</v>
      </c>
      <c r="AG134" s="8">
        <v>0</v>
      </c>
      <c r="AH134" s="8">
        <v>0</v>
      </c>
      <c r="AI134" s="8">
        <v>1491.35</v>
      </c>
      <c r="AJ134" s="9">
        <v>1491.35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1526.8</v>
      </c>
      <c r="AS134" s="8">
        <v>0</v>
      </c>
      <c r="AT134" s="9">
        <v>1526.8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66713</v>
      </c>
      <c r="BK134" s="8">
        <v>0</v>
      </c>
      <c r="BL134" s="9">
        <v>0</v>
      </c>
      <c r="BM134" s="9">
        <v>66713</v>
      </c>
    </row>
    <row r="135" spans="2:65">
      <c r="B135" s="3" t="s">
        <v>330</v>
      </c>
      <c r="C135" s="2" t="s">
        <v>331</v>
      </c>
      <c r="D135" s="9"/>
      <c r="E135" s="8"/>
      <c r="F135" s="33"/>
      <c r="G135" s="34"/>
      <c r="H135" s="8"/>
      <c r="I135" s="9"/>
      <c r="J135" s="8"/>
      <c r="K135" s="8">
        <v>44197</v>
      </c>
      <c r="L135" s="8"/>
      <c r="M135" s="9">
        <v>44197</v>
      </c>
      <c r="N135" s="8"/>
      <c r="O135" s="8"/>
      <c r="P135" s="9"/>
      <c r="Q135" s="9">
        <v>44197</v>
      </c>
      <c r="R135" s="8">
        <v>0</v>
      </c>
      <c r="S135" s="8">
        <v>0</v>
      </c>
      <c r="T135" s="8">
        <v>19182.93</v>
      </c>
      <c r="U135" s="8">
        <v>0</v>
      </c>
      <c r="V135" s="8">
        <v>0</v>
      </c>
      <c r="W135" s="8">
        <v>20721.48</v>
      </c>
      <c r="X135" s="8">
        <v>0</v>
      </c>
      <c r="Y135" s="8">
        <v>0</v>
      </c>
      <c r="Z135" s="8">
        <v>0</v>
      </c>
      <c r="AA135" s="9">
        <v>39904.410000000003</v>
      </c>
      <c r="AB135" s="8">
        <v>0</v>
      </c>
      <c r="AC135" s="8">
        <v>1717</v>
      </c>
      <c r="AD135" s="8">
        <v>0</v>
      </c>
      <c r="AE135" s="9">
        <v>1717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2575.59</v>
      </c>
      <c r="AS135" s="8">
        <v>0</v>
      </c>
      <c r="AT135" s="9">
        <v>2575.59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44197</v>
      </c>
      <c r="BK135" s="8">
        <v>0</v>
      </c>
      <c r="BL135" s="9">
        <v>0</v>
      </c>
      <c r="BM135" s="9">
        <v>44197</v>
      </c>
    </row>
    <row r="136" spans="2:65">
      <c r="B136" s="3" t="s">
        <v>332</v>
      </c>
      <c r="C136" s="2" t="s">
        <v>333</v>
      </c>
      <c r="D136" s="9"/>
      <c r="E136" s="8"/>
      <c r="F136" s="33"/>
      <c r="G136" s="34"/>
      <c r="H136" s="8"/>
      <c r="I136" s="9"/>
      <c r="J136" s="8"/>
      <c r="K136" s="8">
        <v>85983</v>
      </c>
      <c r="L136" s="8"/>
      <c r="M136" s="9">
        <v>85983</v>
      </c>
      <c r="N136" s="8"/>
      <c r="O136" s="8"/>
      <c r="P136" s="9"/>
      <c r="Q136" s="9">
        <v>85983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18289.650000000001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67693.350000000006</v>
      </c>
      <c r="AR136" s="8">
        <v>0</v>
      </c>
      <c r="AS136" s="8">
        <v>0</v>
      </c>
      <c r="AT136" s="9">
        <v>85983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85983</v>
      </c>
      <c r="BK136" s="8">
        <v>0</v>
      </c>
      <c r="BL136" s="9">
        <v>0</v>
      </c>
      <c r="BM136" s="9">
        <v>85983</v>
      </c>
    </row>
    <row r="137" spans="2:65">
      <c r="B137" s="3" t="s">
        <v>334</v>
      </c>
      <c r="C137" s="2" t="s">
        <v>335</v>
      </c>
      <c r="D137" s="9"/>
      <c r="E137" s="8"/>
      <c r="F137" s="33"/>
      <c r="G137" s="34"/>
      <c r="H137" s="8"/>
      <c r="I137" s="9"/>
      <c r="J137" s="8"/>
      <c r="K137" s="8">
        <v>53291</v>
      </c>
      <c r="L137" s="8"/>
      <c r="M137" s="9">
        <v>53291</v>
      </c>
      <c r="N137" s="8"/>
      <c r="O137" s="8"/>
      <c r="P137" s="9"/>
      <c r="Q137" s="9">
        <v>53291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8003.84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5016.7700000000004</v>
      </c>
      <c r="AR137" s="8">
        <v>0</v>
      </c>
      <c r="AS137" s="8">
        <v>0</v>
      </c>
      <c r="AT137" s="9">
        <v>13020.61</v>
      </c>
      <c r="AU137" s="8">
        <v>0</v>
      </c>
      <c r="AV137" s="8">
        <v>0</v>
      </c>
      <c r="AW137" s="8">
        <v>41538.769999999997</v>
      </c>
      <c r="AX137" s="8">
        <v>0</v>
      </c>
      <c r="AY137" s="8">
        <v>0</v>
      </c>
      <c r="AZ137" s="8">
        <v>0</v>
      </c>
      <c r="BA137" s="9">
        <v>41538.769999999997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54559.38</v>
      </c>
      <c r="BK137" s="8">
        <v>-1268.3800000000001</v>
      </c>
      <c r="BL137" s="9">
        <v>-1268.3800000000001</v>
      </c>
      <c r="BM137" s="9">
        <v>53291</v>
      </c>
    </row>
    <row r="138" spans="2:65">
      <c r="B138" s="3" t="s">
        <v>336</v>
      </c>
      <c r="C138" s="2" t="s">
        <v>337</v>
      </c>
      <c r="D138" s="9"/>
      <c r="E138" s="8"/>
      <c r="F138" s="33"/>
      <c r="G138" s="34"/>
      <c r="H138" s="8"/>
      <c r="I138" s="9"/>
      <c r="J138" s="8">
        <v>959</v>
      </c>
      <c r="K138" s="8">
        <v>53955</v>
      </c>
      <c r="L138" s="8"/>
      <c r="M138" s="9">
        <v>54914</v>
      </c>
      <c r="N138" s="8"/>
      <c r="O138" s="8"/>
      <c r="P138" s="9"/>
      <c r="Q138" s="9">
        <v>54914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54914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54914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54914</v>
      </c>
      <c r="BK138" s="8">
        <v>0</v>
      </c>
      <c r="BL138" s="9">
        <v>0</v>
      </c>
      <c r="BM138" s="9">
        <v>54914</v>
      </c>
    </row>
    <row r="139" spans="2:65">
      <c r="B139" s="3" t="s">
        <v>338</v>
      </c>
      <c r="C139" s="2" t="s">
        <v>339</v>
      </c>
      <c r="D139" s="9"/>
      <c r="E139" s="8"/>
      <c r="F139" s="33"/>
      <c r="G139" s="34"/>
      <c r="H139" s="8"/>
      <c r="I139" s="9"/>
      <c r="J139" s="8"/>
      <c r="K139" s="8">
        <v>46646</v>
      </c>
      <c r="L139" s="8"/>
      <c r="M139" s="9">
        <v>46646</v>
      </c>
      <c r="N139" s="8"/>
      <c r="O139" s="8"/>
      <c r="P139" s="9"/>
      <c r="Q139" s="9">
        <v>46646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10000</v>
      </c>
      <c r="AG139" s="8">
        <v>0</v>
      </c>
      <c r="AH139" s="8">
        <v>0</v>
      </c>
      <c r="AI139" s="8">
        <v>0</v>
      </c>
      <c r="AJ139" s="9">
        <v>10000</v>
      </c>
      <c r="AK139" s="8">
        <v>27501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9145</v>
      </c>
      <c r="AR139" s="8">
        <v>0</v>
      </c>
      <c r="AS139" s="8">
        <v>0</v>
      </c>
      <c r="AT139" s="9">
        <v>36646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46646</v>
      </c>
      <c r="BK139" s="8">
        <v>0</v>
      </c>
      <c r="BL139" s="9">
        <v>0</v>
      </c>
      <c r="BM139" s="9">
        <v>46646</v>
      </c>
    </row>
    <row r="140" spans="2:65">
      <c r="B140" s="3" t="s">
        <v>340</v>
      </c>
      <c r="C140" s="2" t="s">
        <v>341</v>
      </c>
      <c r="D140" s="9">
        <v>637</v>
      </c>
      <c r="E140" s="8"/>
      <c r="F140" s="33"/>
      <c r="G140" s="34"/>
      <c r="H140" s="8">
        <v>26983</v>
      </c>
      <c r="I140" s="9">
        <v>26983</v>
      </c>
      <c r="J140" s="8"/>
      <c r="K140" s="8">
        <v>44197</v>
      </c>
      <c r="L140" s="8"/>
      <c r="M140" s="9">
        <v>44197</v>
      </c>
      <c r="N140" s="8"/>
      <c r="O140" s="8"/>
      <c r="P140" s="9"/>
      <c r="Q140" s="9">
        <v>71817</v>
      </c>
      <c r="R140" s="8">
        <v>0</v>
      </c>
      <c r="S140" s="8">
        <v>0</v>
      </c>
      <c r="T140" s="8">
        <v>59093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59093</v>
      </c>
      <c r="AB140" s="8">
        <v>0</v>
      </c>
      <c r="AC140" s="8">
        <v>4522</v>
      </c>
      <c r="AD140" s="8">
        <v>8202</v>
      </c>
      <c r="AE140" s="9">
        <v>12724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71817</v>
      </c>
      <c r="BK140" s="8">
        <v>0</v>
      </c>
      <c r="BL140" s="9">
        <v>0</v>
      </c>
      <c r="BM140" s="9">
        <v>71817</v>
      </c>
    </row>
    <row r="141" spans="2:65">
      <c r="B141" s="3" t="s">
        <v>342</v>
      </c>
      <c r="C141" s="2" t="s">
        <v>343</v>
      </c>
      <c r="D141" s="9"/>
      <c r="E141" s="8"/>
      <c r="F141" s="33"/>
      <c r="G141" s="34"/>
      <c r="H141" s="8"/>
      <c r="I141" s="9"/>
      <c r="J141" s="8"/>
      <c r="K141" s="8">
        <v>44196.24</v>
      </c>
      <c r="L141" s="8"/>
      <c r="M141" s="9">
        <v>44196.24</v>
      </c>
      <c r="N141" s="8"/>
      <c r="O141" s="8"/>
      <c r="P141" s="9"/>
      <c r="Q141" s="9">
        <v>44196.24</v>
      </c>
      <c r="R141" s="8">
        <v>0</v>
      </c>
      <c r="S141" s="8">
        <v>0</v>
      </c>
      <c r="T141" s="8">
        <v>3375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3375</v>
      </c>
      <c r="AB141" s="8">
        <v>0</v>
      </c>
      <c r="AC141" s="8">
        <v>239.88</v>
      </c>
      <c r="AD141" s="8">
        <v>755.58</v>
      </c>
      <c r="AE141" s="9">
        <v>995.46</v>
      </c>
      <c r="AF141" s="8">
        <v>4479.28</v>
      </c>
      <c r="AG141" s="8">
        <v>0</v>
      </c>
      <c r="AH141" s="8">
        <v>0</v>
      </c>
      <c r="AI141" s="8">
        <v>0</v>
      </c>
      <c r="AJ141" s="9">
        <v>4479.28</v>
      </c>
      <c r="AK141" s="8">
        <v>7217.08</v>
      </c>
      <c r="AL141" s="8">
        <v>0</v>
      </c>
      <c r="AM141" s="8">
        <v>0</v>
      </c>
      <c r="AN141" s="8">
        <v>0</v>
      </c>
      <c r="AO141" s="8">
        <v>19927.57</v>
      </c>
      <c r="AP141" s="8">
        <v>0</v>
      </c>
      <c r="AQ141" s="8">
        <v>0</v>
      </c>
      <c r="AR141" s="8">
        <v>8201.85</v>
      </c>
      <c r="AS141" s="8">
        <v>0</v>
      </c>
      <c r="AT141" s="9">
        <v>35346.5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44196.24</v>
      </c>
      <c r="BK141" s="8">
        <v>0</v>
      </c>
      <c r="BL141" s="9">
        <v>0</v>
      </c>
      <c r="BM141" s="9">
        <v>44196.24</v>
      </c>
    </row>
    <row r="142" spans="2:65">
      <c r="B142" s="3" t="s">
        <v>344</v>
      </c>
      <c r="C142" s="2" t="s">
        <v>345</v>
      </c>
      <c r="D142" s="9">
        <v>10982.08</v>
      </c>
      <c r="E142" s="8"/>
      <c r="F142" s="33"/>
      <c r="G142" s="34"/>
      <c r="H142" s="8"/>
      <c r="I142" s="9"/>
      <c r="J142" s="8"/>
      <c r="K142" s="8">
        <v>152564</v>
      </c>
      <c r="L142" s="8"/>
      <c r="M142" s="9">
        <v>152564</v>
      </c>
      <c r="N142" s="8"/>
      <c r="O142" s="8"/>
      <c r="P142" s="9"/>
      <c r="Q142" s="9">
        <v>163546.07999999999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27183.119999999999</v>
      </c>
      <c r="AG142" s="8">
        <v>0</v>
      </c>
      <c r="AH142" s="8">
        <v>0</v>
      </c>
      <c r="AI142" s="8">
        <v>0</v>
      </c>
      <c r="AJ142" s="9">
        <v>27183.119999999999</v>
      </c>
      <c r="AK142" s="8">
        <v>575.88</v>
      </c>
      <c r="AL142" s="8">
        <v>0</v>
      </c>
      <c r="AM142" s="8">
        <v>0</v>
      </c>
      <c r="AN142" s="8">
        <v>0</v>
      </c>
      <c r="AO142" s="8">
        <v>7709.2</v>
      </c>
      <c r="AP142" s="8">
        <v>0</v>
      </c>
      <c r="AQ142" s="8">
        <v>0</v>
      </c>
      <c r="AR142" s="8">
        <v>0</v>
      </c>
      <c r="AS142" s="8">
        <v>0</v>
      </c>
      <c r="AT142" s="9">
        <v>8285.08</v>
      </c>
      <c r="AU142" s="8">
        <v>0</v>
      </c>
      <c r="AV142" s="8">
        <v>0</v>
      </c>
      <c r="AW142" s="8">
        <v>119952.39</v>
      </c>
      <c r="AX142" s="8">
        <v>0</v>
      </c>
      <c r="AY142" s="8">
        <v>0</v>
      </c>
      <c r="AZ142" s="8">
        <v>0</v>
      </c>
      <c r="BA142" s="9">
        <v>119952.39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155420.59</v>
      </c>
      <c r="BK142" s="8">
        <v>0</v>
      </c>
      <c r="BL142" s="9">
        <v>0</v>
      </c>
      <c r="BM142" s="9">
        <v>155420.59</v>
      </c>
    </row>
    <row r="143" spans="2:65">
      <c r="B143" s="3" t="s">
        <v>346</v>
      </c>
      <c r="C143" s="2" t="s">
        <v>347</v>
      </c>
      <c r="D143" s="9"/>
      <c r="E143" s="8"/>
      <c r="F143" s="33"/>
      <c r="G143" s="34"/>
      <c r="H143" s="8"/>
      <c r="I143" s="9"/>
      <c r="J143" s="8"/>
      <c r="K143" s="8">
        <v>63391</v>
      </c>
      <c r="L143" s="8"/>
      <c r="M143" s="9">
        <v>63391</v>
      </c>
      <c r="N143" s="8"/>
      <c r="O143" s="8"/>
      <c r="P143" s="9"/>
      <c r="Q143" s="9">
        <v>63391</v>
      </c>
      <c r="R143" s="8">
        <v>0</v>
      </c>
      <c r="S143" s="8">
        <v>0</v>
      </c>
      <c r="T143" s="8">
        <v>54540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54540</v>
      </c>
      <c r="AB143" s="8">
        <v>0</v>
      </c>
      <c r="AC143" s="8">
        <v>5652</v>
      </c>
      <c r="AD143" s="8">
        <v>3199</v>
      </c>
      <c r="AE143" s="9">
        <v>8851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63391</v>
      </c>
      <c r="BK143" s="8">
        <v>0</v>
      </c>
      <c r="BL143" s="9">
        <v>0</v>
      </c>
      <c r="BM143" s="9">
        <v>63391</v>
      </c>
    </row>
    <row r="144" spans="2:65">
      <c r="B144" s="3" t="s">
        <v>348</v>
      </c>
      <c r="C144" s="2" t="s">
        <v>349</v>
      </c>
      <c r="D144" s="9"/>
      <c r="E144" s="8"/>
      <c r="F144" s="33"/>
      <c r="G144" s="34"/>
      <c r="H144" s="8"/>
      <c r="I144" s="9"/>
      <c r="J144" s="8"/>
      <c r="K144" s="8">
        <v>54221</v>
      </c>
      <c r="L144" s="8"/>
      <c r="M144" s="9">
        <v>54221</v>
      </c>
      <c r="N144" s="8"/>
      <c r="O144" s="8"/>
      <c r="P144" s="9"/>
      <c r="Q144" s="9">
        <v>54221</v>
      </c>
      <c r="R144" s="8">
        <v>43190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43190</v>
      </c>
      <c r="AB144" s="8">
        <v>7977</v>
      </c>
      <c r="AC144" s="8">
        <v>3054</v>
      </c>
      <c r="AD144" s="8">
        <v>0</v>
      </c>
      <c r="AE144" s="9">
        <v>11031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54221</v>
      </c>
      <c r="BK144" s="8">
        <v>0</v>
      </c>
      <c r="BL144" s="9">
        <v>0</v>
      </c>
      <c r="BM144" s="9">
        <v>54221</v>
      </c>
    </row>
    <row r="145" spans="2:65">
      <c r="B145" s="3" t="s">
        <v>350</v>
      </c>
      <c r="C145" s="2" t="s">
        <v>351</v>
      </c>
      <c r="D145" s="9"/>
      <c r="E145" s="8"/>
      <c r="F145" s="33"/>
      <c r="G145" s="34"/>
      <c r="H145" s="8"/>
      <c r="I145" s="9"/>
      <c r="J145" s="8">
        <v>7718</v>
      </c>
      <c r="K145" s="8">
        <v>44197</v>
      </c>
      <c r="L145" s="8"/>
      <c r="M145" s="9">
        <v>51915</v>
      </c>
      <c r="N145" s="8"/>
      <c r="O145" s="8"/>
      <c r="P145" s="9"/>
      <c r="Q145" s="9">
        <v>51915</v>
      </c>
      <c r="R145" s="8">
        <v>0</v>
      </c>
      <c r="S145" s="8">
        <v>0</v>
      </c>
      <c r="T145" s="8">
        <v>41266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41266</v>
      </c>
      <c r="AB145" s="8">
        <v>8262</v>
      </c>
      <c r="AC145" s="8">
        <v>2387</v>
      </c>
      <c r="AD145" s="8">
        <v>0</v>
      </c>
      <c r="AE145" s="9">
        <v>10649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51915</v>
      </c>
      <c r="BK145" s="8">
        <v>0</v>
      </c>
      <c r="BL145" s="9">
        <v>0</v>
      </c>
      <c r="BM145" s="9">
        <v>51915</v>
      </c>
    </row>
    <row r="146" spans="2:65">
      <c r="B146" s="3" t="s">
        <v>352</v>
      </c>
      <c r="C146" s="2" t="s">
        <v>353</v>
      </c>
      <c r="D146" s="9"/>
      <c r="E146" s="8"/>
      <c r="F146" s="33"/>
      <c r="G146" s="34"/>
      <c r="H146" s="8"/>
      <c r="I146" s="9"/>
      <c r="J146" s="8"/>
      <c r="K146" s="8">
        <v>59404</v>
      </c>
      <c r="L146" s="8"/>
      <c r="M146" s="9">
        <v>59404</v>
      </c>
      <c r="N146" s="8"/>
      <c r="O146" s="8"/>
      <c r="P146" s="9"/>
      <c r="Q146" s="9">
        <v>59404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64861.15</v>
      </c>
      <c r="X146" s="8">
        <v>0</v>
      </c>
      <c r="Y146" s="8">
        <v>0</v>
      </c>
      <c r="Z146" s="8">
        <v>0</v>
      </c>
      <c r="AA146" s="9">
        <v>64861.15</v>
      </c>
      <c r="AB146" s="8">
        <v>0</v>
      </c>
      <c r="AC146" s="8">
        <v>4745.47</v>
      </c>
      <c r="AD146" s="8">
        <v>5533.9</v>
      </c>
      <c r="AE146" s="9">
        <v>10279.370000000001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75140.52</v>
      </c>
      <c r="BK146" s="8">
        <v>-15736.52</v>
      </c>
      <c r="BL146" s="9">
        <v>-15736.52</v>
      </c>
      <c r="BM146" s="9">
        <v>59404</v>
      </c>
    </row>
    <row r="147" spans="2:65">
      <c r="B147" s="3" t="s">
        <v>354</v>
      </c>
      <c r="C147" s="2" t="s">
        <v>355</v>
      </c>
      <c r="D147" s="9"/>
      <c r="E147" s="8"/>
      <c r="F147" s="33"/>
      <c r="G147" s="34"/>
      <c r="H147" s="8"/>
      <c r="I147" s="9"/>
      <c r="J147" s="8"/>
      <c r="K147" s="8">
        <v>50500</v>
      </c>
      <c r="L147" s="8"/>
      <c r="M147" s="9">
        <v>50500</v>
      </c>
      <c r="N147" s="8"/>
      <c r="O147" s="8"/>
      <c r="P147" s="9"/>
      <c r="Q147" s="9">
        <v>50500</v>
      </c>
      <c r="R147" s="8">
        <v>0</v>
      </c>
      <c r="S147" s="8">
        <v>0</v>
      </c>
      <c r="T147" s="8">
        <v>44722.04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44722.04</v>
      </c>
      <c r="AB147" s="8">
        <v>0</v>
      </c>
      <c r="AC147" s="8">
        <v>3196.88</v>
      </c>
      <c r="AD147" s="8">
        <v>8403.27</v>
      </c>
      <c r="AE147" s="9">
        <v>11600.15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56322.19</v>
      </c>
      <c r="BK147" s="8">
        <v>-5822.19</v>
      </c>
      <c r="BL147" s="9">
        <v>-5822.19</v>
      </c>
      <c r="BM147" s="9">
        <v>50500</v>
      </c>
    </row>
    <row r="148" spans="2:65">
      <c r="B148" s="3" t="s">
        <v>356</v>
      </c>
      <c r="C148" s="2" t="s">
        <v>357</v>
      </c>
      <c r="D148" s="9"/>
      <c r="E148" s="8"/>
      <c r="F148" s="33"/>
      <c r="G148" s="34"/>
      <c r="H148" s="8"/>
      <c r="I148" s="9"/>
      <c r="J148" s="8"/>
      <c r="K148" s="8">
        <v>69770</v>
      </c>
      <c r="L148" s="8"/>
      <c r="M148" s="9">
        <v>69770</v>
      </c>
      <c r="N148" s="8"/>
      <c r="O148" s="8"/>
      <c r="P148" s="9"/>
      <c r="Q148" s="9">
        <v>69770</v>
      </c>
      <c r="R148" s="8">
        <v>0</v>
      </c>
      <c r="S148" s="8">
        <v>0</v>
      </c>
      <c r="T148" s="8">
        <v>15269</v>
      </c>
      <c r="U148" s="8">
        <v>0</v>
      </c>
      <c r="V148" s="8">
        <v>0</v>
      </c>
      <c r="W148" s="8">
        <v>9790</v>
      </c>
      <c r="X148" s="8">
        <v>0</v>
      </c>
      <c r="Y148" s="8">
        <v>0</v>
      </c>
      <c r="Z148" s="8">
        <v>0</v>
      </c>
      <c r="AA148" s="9">
        <v>25059</v>
      </c>
      <c r="AB148" s="8">
        <v>0</v>
      </c>
      <c r="AC148" s="8">
        <v>0</v>
      </c>
      <c r="AD148" s="8">
        <v>0</v>
      </c>
      <c r="AE148" s="9">
        <v>0</v>
      </c>
      <c r="AF148" s="8">
        <v>1300</v>
      </c>
      <c r="AG148" s="8">
        <v>0</v>
      </c>
      <c r="AH148" s="8">
        <v>0</v>
      </c>
      <c r="AI148" s="8">
        <v>0</v>
      </c>
      <c r="AJ148" s="9">
        <v>1300</v>
      </c>
      <c r="AK148" s="8">
        <v>31097</v>
      </c>
      <c r="AL148" s="8">
        <v>0</v>
      </c>
      <c r="AM148" s="8">
        <v>0</v>
      </c>
      <c r="AN148" s="8">
        <v>0</v>
      </c>
      <c r="AO148" s="8">
        <v>12314</v>
      </c>
      <c r="AP148" s="8">
        <v>0</v>
      </c>
      <c r="AQ148" s="8">
        <v>0</v>
      </c>
      <c r="AR148" s="8">
        <v>0</v>
      </c>
      <c r="AS148" s="8">
        <v>0</v>
      </c>
      <c r="AT148" s="9">
        <v>43411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69770</v>
      </c>
      <c r="BK148" s="8">
        <v>0</v>
      </c>
      <c r="BL148" s="9">
        <v>0</v>
      </c>
      <c r="BM148" s="9">
        <v>69770</v>
      </c>
    </row>
    <row r="149" spans="2:65">
      <c r="B149" s="3" t="s">
        <v>358</v>
      </c>
      <c r="C149" s="2" t="s">
        <v>359</v>
      </c>
      <c r="D149" s="9"/>
      <c r="E149" s="8"/>
      <c r="F149" s="33"/>
      <c r="G149" s="34"/>
      <c r="H149" s="8"/>
      <c r="I149" s="9"/>
      <c r="J149" s="8"/>
      <c r="K149" s="8">
        <v>274428</v>
      </c>
      <c r="L149" s="8"/>
      <c r="M149" s="9">
        <v>274428</v>
      </c>
      <c r="N149" s="8"/>
      <c r="O149" s="8"/>
      <c r="P149" s="9"/>
      <c r="Q149" s="9">
        <v>274428</v>
      </c>
      <c r="R149" s="8">
        <v>0</v>
      </c>
      <c r="S149" s="8">
        <v>1000</v>
      </c>
      <c r="T149" s="8">
        <v>9750</v>
      </c>
      <c r="U149" s="8">
        <v>0</v>
      </c>
      <c r="V149" s="8">
        <v>0</v>
      </c>
      <c r="W149" s="8">
        <v>76383.86</v>
      </c>
      <c r="X149" s="8">
        <v>0</v>
      </c>
      <c r="Y149" s="8">
        <v>0</v>
      </c>
      <c r="Z149" s="8">
        <v>0</v>
      </c>
      <c r="AA149" s="9">
        <v>87133.86</v>
      </c>
      <c r="AB149" s="8">
        <v>0</v>
      </c>
      <c r="AC149" s="8">
        <v>6466.06</v>
      </c>
      <c r="AD149" s="8">
        <v>13478.13</v>
      </c>
      <c r="AE149" s="9">
        <v>19944.189999999999</v>
      </c>
      <c r="AF149" s="8">
        <v>38609.26</v>
      </c>
      <c r="AG149" s="8">
        <v>0</v>
      </c>
      <c r="AH149" s="8">
        <v>0</v>
      </c>
      <c r="AI149" s="8">
        <v>0</v>
      </c>
      <c r="AJ149" s="9">
        <v>38609.26</v>
      </c>
      <c r="AK149" s="8">
        <v>10117.23</v>
      </c>
      <c r="AL149" s="8">
        <v>0</v>
      </c>
      <c r="AM149" s="8">
        <v>0</v>
      </c>
      <c r="AN149" s="8">
        <v>0</v>
      </c>
      <c r="AO149" s="8">
        <v>40759.01</v>
      </c>
      <c r="AP149" s="8">
        <v>0</v>
      </c>
      <c r="AQ149" s="8">
        <v>80124.679999999993</v>
      </c>
      <c r="AR149" s="8">
        <v>0</v>
      </c>
      <c r="AS149" s="8">
        <v>0</v>
      </c>
      <c r="AT149" s="9">
        <v>131000.92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276688.23</v>
      </c>
      <c r="BK149" s="8">
        <v>-2260.23</v>
      </c>
      <c r="BL149" s="9">
        <v>-2260.23</v>
      </c>
      <c r="BM149" s="9">
        <v>274428</v>
      </c>
    </row>
    <row r="150" spans="2:65">
      <c r="B150" s="3" t="s">
        <v>360</v>
      </c>
      <c r="C150" s="2" t="s">
        <v>361</v>
      </c>
      <c r="D150" s="9"/>
      <c r="E150" s="8"/>
      <c r="F150" s="33"/>
      <c r="G150" s="34"/>
      <c r="H150" s="8"/>
      <c r="I150" s="9"/>
      <c r="J150" s="8"/>
      <c r="K150" s="8">
        <v>177681</v>
      </c>
      <c r="L150" s="8"/>
      <c r="M150" s="9">
        <v>177681</v>
      </c>
      <c r="N150" s="8"/>
      <c r="O150" s="8"/>
      <c r="P150" s="9"/>
      <c r="Q150" s="9">
        <v>177681</v>
      </c>
      <c r="R150" s="8">
        <v>0</v>
      </c>
      <c r="S150" s="8">
        <v>0</v>
      </c>
      <c r="T150" s="8">
        <v>95950</v>
      </c>
      <c r="U150" s="8">
        <v>0</v>
      </c>
      <c r="V150" s="8">
        <v>0</v>
      </c>
      <c r="W150" s="8">
        <v>22253.84</v>
      </c>
      <c r="X150" s="8">
        <v>0</v>
      </c>
      <c r="Y150" s="8">
        <v>0</v>
      </c>
      <c r="Z150" s="8">
        <v>0</v>
      </c>
      <c r="AA150" s="9">
        <v>118203.84</v>
      </c>
      <c r="AB150" s="8">
        <v>0</v>
      </c>
      <c r="AC150" s="8">
        <v>13185.34</v>
      </c>
      <c r="AD150" s="8">
        <v>27241.279999999999</v>
      </c>
      <c r="AE150" s="9">
        <v>40426.620000000003</v>
      </c>
      <c r="AF150" s="8">
        <v>50.54</v>
      </c>
      <c r="AG150" s="8">
        <v>0</v>
      </c>
      <c r="AH150" s="8">
        <v>0</v>
      </c>
      <c r="AI150" s="8">
        <v>0</v>
      </c>
      <c r="AJ150" s="9">
        <v>50.54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19000</v>
      </c>
      <c r="AS150" s="8">
        <v>0</v>
      </c>
      <c r="AT150" s="9">
        <v>19000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177681</v>
      </c>
      <c r="BK150" s="8">
        <v>0</v>
      </c>
      <c r="BL150" s="9">
        <v>0</v>
      </c>
      <c r="BM150" s="9">
        <v>177681</v>
      </c>
    </row>
    <row r="151" spans="2:65">
      <c r="B151" s="3" t="s">
        <v>362</v>
      </c>
      <c r="C151" s="2" t="s">
        <v>363</v>
      </c>
      <c r="D151" s="9"/>
      <c r="E151" s="8"/>
      <c r="F151" s="33"/>
      <c r="G151" s="34"/>
      <c r="H151" s="8"/>
      <c r="I151" s="9"/>
      <c r="J151" s="8"/>
      <c r="K151" s="8">
        <v>44197</v>
      </c>
      <c r="L151" s="8"/>
      <c r="M151" s="9">
        <v>44197</v>
      </c>
      <c r="N151" s="8"/>
      <c r="O151" s="8"/>
      <c r="P151" s="9"/>
      <c r="Q151" s="9">
        <v>44197</v>
      </c>
      <c r="R151" s="8">
        <v>0</v>
      </c>
      <c r="S151" s="8">
        <v>0</v>
      </c>
      <c r="T151" s="8">
        <v>10449.49</v>
      </c>
      <c r="U151" s="8">
        <v>0</v>
      </c>
      <c r="V151" s="8">
        <v>3947.15</v>
      </c>
      <c r="W151" s="8">
        <v>25395.18</v>
      </c>
      <c r="X151" s="8">
        <v>0</v>
      </c>
      <c r="Y151" s="8">
        <v>0</v>
      </c>
      <c r="Z151" s="8">
        <v>0</v>
      </c>
      <c r="AA151" s="9">
        <v>39791.82</v>
      </c>
      <c r="AB151" s="8">
        <v>0</v>
      </c>
      <c r="AC151" s="8">
        <v>4398.26</v>
      </c>
      <c r="AD151" s="8">
        <v>0</v>
      </c>
      <c r="AE151" s="9">
        <v>4398.26</v>
      </c>
      <c r="AF151" s="8">
        <v>6.92</v>
      </c>
      <c r="AG151" s="8">
        <v>0</v>
      </c>
      <c r="AH151" s="8">
        <v>0</v>
      </c>
      <c r="AI151" s="8">
        <v>0</v>
      </c>
      <c r="AJ151" s="9">
        <v>6.92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44197</v>
      </c>
      <c r="BK151" s="8">
        <v>0</v>
      </c>
      <c r="BL151" s="9">
        <v>0</v>
      </c>
      <c r="BM151" s="9">
        <v>44197</v>
      </c>
    </row>
    <row r="152" spans="2:65">
      <c r="B152" s="3" t="s">
        <v>364</v>
      </c>
      <c r="C152" s="2" t="s">
        <v>365</v>
      </c>
      <c r="D152" s="9"/>
      <c r="E152" s="8"/>
      <c r="F152" s="33"/>
      <c r="G152" s="34"/>
      <c r="H152" s="8"/>
      <c r="I152" s="9"/>
      <c r="J152" s="8"/>
      <c r="K152" s="8">
        <v>71498</v>
      </c>
      <c r="L152" s="8"/>
      <c r="M152" s="9">
        <v>71498</v>
      </c>
      <c r="N152" s="8"/>
      <c r="O152" s="8"/>
      <c r="P152" s="9"/>
      <c r="Q152" s="9">
        <v>71498</v>
      </c>
      <c r="R152" s="8">
        <v>0</v>
      </c>
      <c r="S152" s="8">
        <v>0</v>
      </c>
      <c r="T152" s="8">
        <v>64704.08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64704.08</v>
      </c>
      <c r="AB152" s="8">
        <v>0</v>
      </c>
      <c r="AC152" s="8">
        <v>6793.92</v>
      </c>
      <c r="AD152" s="8">
        <v>0</v>
      </c>
      <c r="AE152" s="9">
        <v>6793.92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71498</v>
      </c>
      <c r="BK152" s="8">
        <v>0</v>
      </c>
      <c r="BL152" s="9">
        <v>0</v>
      </c>
      <c r="BM152" s="9">
        <v>71498</v>
      </c>
    </row>
    <row r="153" spans="2:65">
      <c r="B153" s="3" t="s">
        <v>366</v>
      </c>
      <c r="C153" s="2" t="s">
        <v>367</v>
      </c>
      <c r="D153" s="9"/>
      <c r="E153" s="8"/>
      <c r="F153" s="33"/>
      <c r="G153" s="34"/>
      <c r="H153" s="8"/>
      <c r="I153" s="9"/>
      <c r="J153" s="8"/>
      <c r="K153" s="8">
        <v>47830</v>
      </c>
      <c r="L153" s="8"/>
      <c r="M153" s="9">
        <v>47830</v>
      </c>
      <c r="N153" s="8"/>
      <c r="O153" s="8"/>
      <c r="P153" s="9"/>
      <c r="Q153" s="9">
        <v>47830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19099</v>
      </c>
      <c r="X153" s="8">
        <v>0</v>
      </c>
      <c r="Y153" s="8">
        <v>0</v>
      </c>
      <c r="Z153" s="8">
        <v>0</v>
      </c>
      <c r="AA153" s="9">
        <v>19099</v>
      </c>
      <c r="AB153" s="8">
        <v>0</v>
      </c>
      <c r="AC153" s="8">
        <v>1499</v>
      </c>
      <c r="AD153" s="8">
        <v>1402</v>
      </c>
      <c r="AE153" s="9">
        <v>2901</v>
      </c>
      <c r="AF153" s="8">
        <v>4100</v>
      </c>
      <c r="AG153" s="8">
        <v>0</v>
      </c>
      <c r="AH153" s="8">
        <v>0</v>
      </c>
      <c r="AI153" s="8">
        <v>0</v>
      </c>
      <c r="AJ153" s="9">
        <v>4100</v>
      </c>
      <c r="AK153" s="8">
        <v>15130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6600</v>
      </c>
      <c r="AR153" s="8">
        <v>0</v>
      </c>
      <c r="AS153" s="8">
        <v>0</v>
      </c>
      <c r="AT153" s="9">
        <v>21730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47830</v>
      </c>
      <c r="BK153" s="8">
        <v>0</v>
      </c>
      <c r="BL153" s="9">
        <v>0</v>
      </c>
      <c r="BM153" s="9">
        <v>47830</v>
      </c>
    </row>
    <row r="154" spans="2:65">
      <c r="B154" s="3" t="s">
        <v>368</v>
      </c>
      <c r="C154" s="2" t="s">
        <v>369</v>
      </c>
      <c r="D154" s="9"/>
      <c r="E154" s="8"/>
      <c r="F154" s="33"/>
      <c r="G154" s="34"/>
      <c r="H154" s="8"/>
      <c r="I154" s="9"/>
      <c r="J154" s="8"/>
      <c r="K154" s="8">
        <v>150969</v>
      </c>
      <c r="L154" s="8"/>
      <c r="M154" s="9">
        <v>150969</v>
      </c>
      <c r="N154" s="8"/>
      <c r="O154" s="8"/>
      <c r="P154" s="9"/>
      <c r="Q154" s="9">
        <v>150969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150969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150969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150969</v>
      </c>
      <c r="BK154" s="8">
        <v>0</v>
      </c>
      <c r="BL154" s="9">
        <v>0</v>
      </c>
      <c r="BM154" s="9">
        <v>150969</v>
      </c>
    </row>
    <row r="155" spans="2:65">
      <c r="B155" s="3" t="s">
        <v>370</v>
      </c>
      <c r="C155" s="2" t="s">
        <v>371</v>
      </c>
      <c r="D155" s="9"/>
      <c r="E155" s="8"/>
      <c r="F155" s="33"/>
      <c r="G155" s="34"/>
      <c r="H155" s="8"/>
      <c r="I155" s="9"/>
      <c r="J155" s="8"/>
      <c r="K155" s="8">
        <v>54608</v>
      </c>
      <c r="L155" s="8"/>
      <c r="M155" s="9">
        <v>54608</v>
      </c>
      <c r="N155" s="8"/>
      <c r="O155" s="8"/>
      <c r="P155" s="9"/>
      <c r="Q155" s="9">
        <v>54608</v>
      </c>
      <c r="R155" s="8">
        <v>0</v>
      </c>
      <c r="S155" s="8">
        <v>0</v>
      </c>
      <c r="T155" s="8">
        <v>36811</v>
      </c>
      <c r="U155" s="8">
        <v>0</v>
      </c>
      <c r="V155" s="8">
        <v>0</v>
      </c>
      <c r="W155" s="8">
        <v>7326</v>
      </c>
      <c r="X155" s="8">
        <v>0</v>
      </c>
      <c r="Y155" s="8">
        <v>0</v>
      </c>
      <c r="Z155" s="8">
        <v>0</v>
      </c>
      <c r="AA155" s="9">
        <v>44137</v>
      </c>
      <c r="AB155" s="8">
        <v>0</v>
      </c>
      <c r="AC155" s="8">
        <v>3486</v>
      </c>
      <c r="AD155" s="8">
        <v>103</v>
      </c>
      <c r="AE155" s="9">
        <v>3589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1000</v>
      </c>
      <c r="AP155" s="8">
        <v>0</v>
      </c>
      <c r="AQ155" s="8">
        <v>0</v>
      </c>
      <c r="AR155" s="8">
        <v>0</v>
      </c>
      <c r="AS155" s="8">
        <v>0</v>
      </c>
      <c r="AT155" s="9">
        <v>1000</v>
      </c>
      <c r="AU155" s="8">
        <v>0</v>
      </c>
      <c r="AV155" s="8">
        <v>0</v>
      </c>
      <c r="AW155" s="8">
        <v>5882</v>
      </c>
      <c r="AX155" s="8">
        <v>0</v>
      </c>
      <c r="AY155" s="8">
        <v>0</v>
      </c>
      <c r="AZ155" s="8">
        <v>0</v>
      </c>
      <c r="BA155" s="9">
        <v>5882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54608</v>
      </c>
      <c r="BK155" s="8">
        <v>0</v>
      </c>
      <c r="BL155" s="9">
        <v>0</v>
      </c>
      <c r="BM155" s="9">
        <v>54608</v>
      </c>
    </row>
    <row r="156" spans="2:65">
      <c r="B156" s="3" t="s">
        <v>372</v>
      </c>
      <c r="C156" s="2" t="s">
        <v>373</v>
      </c>
      <c r="D156" s="9"/>
      <c r="E156" s="8"/>
      <c r="F156" s="33"/>
      <c r="G156" s="34"/>
      <c r="H156" s="8"/>
      <c r="I156" s="9"/>
      <c r="J156" s="8"/>
      <c r="K156" s="8">
        <v>170504</v>
      </c>
      <c r="L156" s="8"/>
      <c r="M156" s="9">
        <v>170504</v>
      </c>
      <c r="N156" s="8"/>
      <c r="O156" s="8"/>
      <c r="P156" s="9"/>
      <c r="Q156" s="9">
        <v>170504</v>
      </c>
      <c r="R156" s="8">
        <v>0</v>
      </c>
      <c r="S156" s="8">
        <v>0</v>
      </c>
      <c r="T156" s="8">
        <v>111493.68</v>
      </c>
      <c r="U156" s="8">
        <v>0</v>
      </c>
      <c r="V156" s="8">
        <v>0</v>
      </c>
      <c r="W156" s="8">
        <v>30822.75</v>
      </c>
      <c r="X156" s="8">
        <v>0</v>
      </c>
      <c r="Y156" s="8">
        <v>0</v>
      </c>
      <c r="Z156" s="8">
        <v>0</v>
      </c>
      <c r="AA156" s="9">
        <v>142316.43</v>
      </c>
      <c r="AB156" s="8">
        <v>0</v>
      </c>
      <c r="AC156" s="8">
        <v>11808.85</v>
      </c>
      <c r="AD156" s="8">
        <v>16378.72</v>
      </c>
      <c r="AE156" s="9">
        <v>28187.57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170504</v>
      </c>
      <c r="BK156" s="8">
        <v>0</v>
      </c>
      <c r="BL156" s="9">
        <v>0</v>
      </c>
      <c r="BM156" s="9">
        <v>170504</v>
      </c>
    </row>
    <row r="157" spans="2:65">
      <c r="B157" s="3" t="s">
        <v>374</v>
      </c>
      <c r="C157" s="2" t="s">
        <v>375</v>
      </c>
      <c r="D157" s="9"/>
      <c r="E157" s="8"/>
      <c r="F157" s="33"/>
      <c r="G157" s="34"/>
      <c r="H157" s="8"/>
      <c r="I157" s="9"/>
      <c r="J157" s="8"/>
      <c r="K157" s="8">
        <v>279900</v>
      </c>
      <c r="L157" s="8"/>
      <c r="M157" s="9">
        <v>279900</v>
      </c>
      <c r="N157" s="8"/>
      <c r="O157" s="8"/>
      <c r="P157" s="9"/>
      <c r="Q157" s="9">
        <v>279900</v>
      </c>
      <c r="R157" s="8">
        <v>0</v>
      </c>
      <c r="S157" s="8">
        <v>0</v>
      </c>
      <c r="T157" s="8">
        <v>13148</v>
      </c>
      <c r="U157" s="8">
        <v>0</v>
      </c>
      <c r="V157" s="8">
        <v>0</v>
      </c>
      <c r="W157" s="8">
        <v>165970</v>
      </c>
      <c r="X157" s="8">
        <v>0</v>
      </c>
      <c r="Y157" s="8">
        <v>0</v>
      </c>
      <c r="Z157" s="8">
        <v>0</v>
      </c>
      <c r="AA157" s="9">
        <v>179118</v>
      </c>
      <c r="AB157" s="8">
        <v>15863</v>
      </c>
      <c r="AC157" s="8">
        <v>14698</v>
      </c>
      <c r="AD157" s="8">
        <v>62</v>
      </c>
      <c r="AE157" s="9">
        <v>30623</v>
      </c>
      <c r="AF157" s="8">
        <v>400</v>
      </c>
      <c r="AG157" s="8">
        <v>0</v>
      </c>
      <c r="AH157" s="8">
        <v>0</v>
      </c>
      <c r="AI157" s="8">
        <v>0</v>
      </c>
      <c r="AJ157" s="9">
        <v>400</v>
      </c>
      <c r="AK157" s="8">
        <v>9723</v>
      </c>
      <c r="AL157" s="8">
        <v>0</v>
      </c>
      <c r="AM157" s="8">
        <v>0</v>
      </c>
      <c r="AN157" s="8">
        <v>0</v>
      </c>
      <c r="AO157" s="8">
        <v>21032</v>
      </c>
      <c r="AP157" s="8">
        <v>0</v>
      </c>
      <c r="AQ157" s="8">
        <v>21444</v>
      </c>
      <c r="AR157" s="8">
        <v>8957</v>
      </c>
      <c r="AS157" s="8">
        <v>0</v>
      </c>
      <c r="AT157" s="9">
        <v>61156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271297</v>
      </c>
      <c r="BK157" s="8">
        <v>0</v>
      </c>
      <c r="BL157" s="9">
        <v>0</v>
      </c>
      <c r="BM157" s="9">
        <v>271297</v>
      </c>
    </row>
    <row r="158" spans="2:65">
      <c r="B158" s="3" t="s">
        <v>376</v>
      </c>
      <c r="C158" s="2" t="s">
        <v>377</v>
      </c>
      <c r="D158" s="9"/>
      <c r="E158" s="8"/>
      <c r="F158" s="33"/>
      <c r="G158" s="34"/>
      <c r="H158" s="8"/>
      <c r="I158" s="9"/>
      <c r="J158" s="8"/>
      <c r="K158" s="8">
        <v>52494</v>
      </c>
      <c r="L158" s="8"/>
      <c r="M158" s="9">
        <v>52494</v>
      </c>
      <c r="N158" s="8"/>
      <c r="O158" s="8"/>
      <c r="P158" s="9"/>
      <c r="Q158" s="9">
        <v>52494</v>
      </c>
      <c r="R158" s="8">
        <v>0</v>
      </c>
      <c r="S158" s="8">
        <v>0</v>
      </c>
      <c r="T158" s="8">
        <v>38281.47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38281.47</v>
      </c>
      <c r="AB158" s="8">
        <v>0</v>
      </c>
      <c r="AC158" s="8">
        <v>2926.88</v>
      </c>
      <c r="AD158" s="8">
        <v>11285.65</v>
      </c>
      <c r="AE158" s="9">
        <v>14212.53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52494</v>
      </c>
      <c r="BK158" s="8">
        <v>0</v>
      </c>
      <c r="BL158" s="9">
        <v>0</v>
      </c>
      <c r="BM158" s="9">
        <v>52494</v>
      </c>
    </row>
    <row r="159" spans="2:65">
      <c r="B159" s="3" t="s">
        <v>378</v>
      </c>
      <c r="C159" s="2" t="s">
        <v>379</v>
      </c>
      <c r="D159" s="9">
        <v>1296.1500000000001</v>
      </c>
      <c r="E159" s="8"/>
      <c r="F159" s="33"/>
      <c r="G159" s="34"/>
      <c r="H159" s="8"/>
      <c r="I159" s="9"/>
      <c r="J159" s="8"/>
      <c r="K159" s="8">
        <v>132496</v>
      </c>
      <c r="L159" s="8"/>
      <c r="M159" s="9">
        <v>132496</v>
      </c>
      <c r="N159" s="8"/>
      <c r="O159" s="8"/>
      <c r="P159" s="9"/>
      <c r="Q159" s="9">
        <v>133792.15</v>
      </c>
      <c r="R159" s="8">
        <v>0</v>
      </c>
      <c r="S159" s="8">
        <v>0</v>
      </c>
      <c r="T159" s="8">
        <v>0</v>
      </c>
      <c r="U159" s="8">
        <v>0</v>
      </c>
      <c r="V159" s="8">
        <v>1790.93</v>
      </c>
      <c r="W159" s="8">
        <v>0</v>
      </c>
      <c r="X159" s="8">
        <v>0</v>
      </c>
      <c r="Y159" s="8">
        <v>28655.03</v>
      </c>
      <c r="Z159" s="8">
        <v>0</v>
      </c>
      <c r="AA159" s="9">
        <v>30445.96</v>
      </c>
      <c r="AB159" s="8">
        <v>0</v>
      </c>
      <c r="AC159" s="8">
        <v>3680.15</v>
      </c>
      <c r="AD159" s="8">
        <v>8223.75</v>
      </c>
      <c r="AE159" s="9">
        <v>11903.9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86039</v>
      </c>
      <c r="AR159" s="8">
        <v>0</v>
      </c>
      <c r="AS159" s="8">
        <v>0</v>
      </c>
      <c r="AT159" s="9">
        <v>86039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128388.86</v>
      </c>
      <c r="BK159" s="8">
        <v>0</v>
      </c>
      <c r="BL159" s="9">
        <v>0</v>
      </c>
      <c r="BM159" s="9">
        <v>128388.86</v>
      </c>
    </row>
    <row r="160" spans="2:65">
      <c r="B160" s="3" t="s">
        <v>380</v>
      </c>
      <c r="C160" s="2" t="s">
        <v>381</v>
      </c>
      <c r="D160" s="9"/>
      <c r="E160" s="8"/>
      <c r="F160" s="33"/>
      <c r="G160" s="34"/>
      <c r="H160" s="8"/>
      <c r="I160" s="9"/>
      <c r="J160" s="8"/>
      <c r="K160" s="8">
        <v>48579.65</v>
      </c>
      <c r="L160" s="8"/>
      <c r="M160" s="9">
        <v>48579.65</v>
      </c>
      <c r="N160" s="8"/>
      <c r="O160" s="8"/>
      <c r="P160" s="9"/>
      <c r="Q160" s="9">
        <v>48579.65</v>
      </c>
      <c r="R160" s="8">
        <v>0</v>
      </c>
      <c r="S160" s="8">
        <v>0</v>
      </c>
      <c r="T160" s="8">
        <v>216</v>
      </c>
      <c r="U160" s="8">
        <v>27894.959999999999</v>
      </c>
      <c r="V160" s="8">
        <v>0</v>
      </c>
      <c r="W160" s="8">
        <v>5857</v>
      </c>
      <c r="X160" s="8">
        <v>0</v>
      </c>
      <c r="Y160" s="8">
        <v>0</v>
      </c>
      <c r="Z160" s="8">
        <v>0</v>
      </c>
      <c r="AA160" s="9">
        <v>33967.96</v>
      </c>
      <c r="AB160" s="8">
        <v>0</v>
      </c>
      <c r="AC160" s="8">
        <v>2598.5500000000002</v>
      </c>
      <c r="AD160" s="8">
        <v>-252.59</v>
      </c>
      <c r="AE160" s="9">
        <v>2345.96</v>
      </c>
      <c r="AF160" s="8">
        <v>1149.07</v>
      </c>
      <c r="AG160" s="8">
        <v>0</v>
      </c>
      <c r="AH160" s="8">
        <v>0</v>
      </c>
      <c r="AI160" s="8">
        <v>0</v>
      </c>
      <c r="AJ160" s="9">
        <v>1149.07</v>
      </c>
      <c r="AK160" s="8">
        <v>652.66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652.66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38115.65</v>
      </c>
      <c r="BK160" s="8">
        <v>0</v>
      </c>
      <c r="BL160" s="9">
        <v>0</v>
      </c>
      <c r="BM160" s="9">
        <v>38115.65</v>
      </c>
    </row>
    <row r="161" spans="1:65">
      <c r="B161" s="3" t="s">
        <v>382</v>
      </c>
      <c r="C161" s="2" t="s">
        <v>383</v>
      </c>
      <c r="D161" s="9"/>
      <c r="E161" s="8"/>
      <c r="F161" s="33"/>
      <c r="G161" s="34"/>
      <c r="H161" s="8"/>
      <c r="I161" s="9"/>
      <c r="J161" s="8">
        <v>2593</v>
      </c>
      <c r="K161" s="8">
        <v>44197</v>
      </c>
      <c r="L161" s="8"/>
      <c r="M161" s="9">
        <v>46790</v>
      </c>
      <c r="N161" s="8"/>
      <c r="O161" s="8"/>
      <c r="P161" s="9"/>
      <c r="Q161" s="9">
        <v>46790</v>
      </c>
      <c r="R161" s="8">
        <v>0</v>
      </c>
      <c r="S161" s="8">
        <v>0</v>
      </c>
      <c r="T161" s="8">
        <v>37926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37926</v>
      </c>
      <c r="AB161" s="8">
        <v>5067</v>
      </c>
      <c r="AC161" s="8">
        <v>3399</v>
      </c>
      <c r="AD161" s="8">
        <v>398</v>
      </c>
      <c r="AE161" s="9">
        <v>8864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46790</v>
      </c>
      <c r="BK161" s="8">
        <v>0</v>
      </c>
      <c r="BL161" s="9">
        <v>0</v>
      </c>
      <c r="BM161" s="9">
        <v>46790</v>
      </c>
    </row>
    <row r="162" spans="1:65">
      <c r="B162" s="3" t="s">
        <v>384</v>
      </c>
      <c r="C162" s="2" t="s">
        <v>385</v>
      </c>
      <c r="D162" s="9">
        <v>8369.2999999999993</v>
      </c>
      <c r="E162" s="8"/>
      <c r="F162" s="33"/>
      <c r="G162" s="34"/>
      <c r="H162" s="8"/>
      <c r="I162" s="9"/>
      <c r="J162" s="8"/>
      <c r="K162" s="8">
        <v>61530</v>
      </c>
      <c r="L162" s="8"/>
      <c r="M162" s="9">
        <v>61530</v>
      </c>
      <c r="N162" s="8"/>
      <c r="O162" s="8"/>
      <c r="P162" s="9"/>
      <c r="Q162" s="9">
        <v>69899.3</v>
      </c>
      <c r="R162" s="8">
        <v>0</v>
      </c>
      <c r="S162" s="8">
        <v>0</v>
      </c>
      <c r="T162" s="8">
        <v>700</v>
      </c>
      <c r="U162" s="8">
        <v>20507.25</v>
      </c>
      <c r="V162" s="8">
        <v>13326.24</v>
      </c>
      <c r="W162" s="8">
        <v>2625</v>
      </c>
      <c r="X162" s="8">
        <v>0</v>
      </c>
      <c r="Y162" s="8">
        <v>0</v>
      </c>
      <c r="Z162" s="8">
        <v>0</v>
      </c>
      <c r="AA162" s="9">
        <v>37158.49</v>
      </c>
      <c r="AB162" s="8">
        <v>7499.1</v>
      </c>
      <c r="AC162" s="8">
        <v>2793.15</v>
      </c>
      <c r="AD162" s="8">
        <v>7336.08</v>
      </c>
      <c r="AE162" s="9">
        <v>17628.330000000002</v>
      </c>
      <c r="AF162" s="8">
        <v>10562.75</v>
      </c>
      <c r="AG162" s="8">
        <v>0</v>
      </c>
      <c r="AH162" s="8">
        <v>0</v>
      </c>
      <c r="AI162" s="8">
        <v>0</v>
      </c>
      <c r="AJ162" s="9">
        <v>10562.75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65349.57</v>
      </c>
      <c r="BK162" s="8">
        <v>0</v>
      </c>
      <c r="BL162" s="9">
        <v>0</v>
      </c>
      <c r="BM162" s="9">
        <v>65349.57</v>
      </c>
    </row>
    <row r="163" spans="1:65" s="25" customFormat="1">
      <c r="A163"/>
      <c r="B163" s="24"/>
      <c r="C163" s="24" t="s">
        <v>402</v>
      </c>
      <c r="D163" s="22">
        <f>SUM(D49:D162)</f>
        <v>377793.18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26983</v>
      </c>
      <c r="I163" s="22">
        <f t="shared" si="1"/>
        <v>26983</v>
      </c>
      <c r="J163" s="22">
        <f t="shared" si="1"/>
        <v>11270</v>
      </c>
      <c r="K163" s="22">
        <f t="shared" si="1"/>
        <v>11009081.26</v>
      </c>
      <c r="L163" s="22">
        <f t="shared" si="1"/>
        <v>0</v>
      </c>
      <c r="M163" s="22">
        <f t="shared" si="1"/>
        <v>11020351.26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11425127.440000001</v>
      </c>
      <c r="R163" s="22">
        <f t="shared" si="1"/>
        <v>43190</v>
      </c>
      <c r="S163" s="22">
        <f t="shared" si="1"/>
        <v>231001.52</v>
      </c>
      <c r="T163" s="22">
        <f t="shared" si="1"/>
        <v>3527556.5500000003</v>
      </c>
      <c r="U163" s="22">
        <f t="shared" si="1"/>
        <v>136066.69</v>
      </c>
      <c r="V163" s="22">
        <f t="shared" si="1"/>
        <v>36113.22</v>
      </c>
      <c r="W163" s="22">
        <f t="shared" si="1"/>
        <v>1959580.2100000002</v>
      </c>
      <c r="X163" s="22">
        <f t="shared" si="1"/>
        <v>0</v>
      </c>
      <c r="Y163" s="22">
        <f t="shared" si="1"/>
        <v>41012.06</v>
      </c>
      <c r="Z163" s="22">
        <f t="shared" si="1"/>
        <v>41116.99</v>
      </c>
      <c r="AA163" s="22">
        <f t="shared" si="1"/>
        <v>6015637.2399999993</v>
      </c>
      <c r="AB163" s="22">
        <f t="shared" si="1"/>
        <v>82813.16</v>
      </c>
      <c r="AC163" s="22">
        <f t="shared" si="1"/>
        <v>485460.28000000009</v>
      </c>
      <c r="AD163" s="22">
        <f t="shared" si="1"/>
        <v>608083.36999999988</v>
      </c>
      <c r="AE163" s="22">
        <f t="shared" si="1"/>
        <v>1176356.8099999996</v>
      </c>
      <c r="AF163" s="22">
        <f t="shared" si="1"/>
        <v>323232.57</v>
      </c>
      <c r="AG163" s="22">
        <f t="shared" si="1"/>
        <v>22755.91</v>
      </c>
      <c r="AH163" s="22">
        <f t="shared" si="1"/>
        <v>108481.63</v>
      </c>
      <c r="AI163" s="22">
        <f t="shared" si="1"/>
        <v>102188.35</v>
      </c>
      <c r="AJ163" s="22">
        <f t="shared" si="1"/>
        <v>556658.46</v>
      </c>
      <c r="AK163" s="22">
        <f t="shared" si="1"/>
        <v>807396.18</v>
      </c>
      <c r="AL163" s="22">
        <f t="shared" si="1"/>
        <v>2440</v>
      </c>
      <c r="AM163" s="22">
        <f t="shared" si="1"/>
        <v>0</v>
      </c>
      <c r="AN163" s="22">
        <f t="shared" si="1"/>
        <v>5526.29</v>
      </c>
      <c r="AO163" s="22">
        <f t="shared" si="1"/>
        <v>897039.37999999989</v>
      </c>
      <c r="AP163" s="22">
        <f t="shared" si="1"/>
        <v>63371.24</v>
      </c>
      <c r="AQ163" s="22">
        <f t="shared" si="1"/>
        <v>1178337.05</v>
      </c>
      <c r="AR163" s="22">
        <f t="shared" si="1"/>
        <v>183052.47999999998</v>
      </c>
      <c r="AS163" s="22">
        <f t="shared" si="1"/>
        <v>0</v>
      </c>
      <c r="AT163" s="22">
        <f t="shared" si="1"/>
        <v>3137162.6199999996</v>
      </c>
      <c r="AU163" s="22">
        <f t="shared" si="1"/>
        <v>0</v>
      </c>
      <c r="AV163" s="22">
        <f t="shared" si="1"/>
        <v>0</v>
      </c>
      <c r="AW163" s="22">
        <f t="shared" si="1"/>
        <v>427755.89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427755.89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-17523.169999999998</v>
      </c>
      <c r="BI163" s="22">
        <f t="shared" si="1"/>
        <v>-17523.169999999998</v>
      </c>
      <c r="BJ163" s="22">
        <f t="shared" si="1"/>
        <v>11296047.85</v>
      </c>
      <c r="BK163" s="22">
        <f t="shared" si="1"/>
        <v>-120721.16000000002</v>
      </c>
      <c r="BL163" s="22">
        <f t="shared" si="1"/>
        <v>-120721.16000000002</v>
      </c>
      <c r="BM163" s="22">
        <f t="shared" si="1"/>
        <v>11175326.689999999</v>
      </c>
    </row>
    <row r="164" spans="1:65" s="25" customFormat="1">
      <c r="A164"/>
      <c r="B164" s="24"/>
      <c r="C164" s="24" t="s">
        <v>398</v>
      </c>
      <c r="D164" s="22">
        <f>D163+D48</f>
        <v>1943197.6899999997</v>
      </c>
      <c r="E164" s="22">
        <f t="shared" ref="E164:BM164" si="2">E163+E48</f>
        <v>0</v>
      </c>
      <c r="F164" s="22">
        <f t="shared" si="2"/>
        <v>0</v>
      </c>
      <c r="G164" s="22">
        <f t="shared" si="2"/>
        <v>0</v>
      </c>
      <c r="H164" s="22">
        <f t="shared" si="2"/>
        <v>28983</v>
      </c>
      <c r="I164" s="22">
        <f t="shared" si="2"/>
        <v>28983</v>
      </c>
      <c r="J164" s="22">
        <f t="shared" si="2"/>
        <v>-159334.45000000001</v>
      </c>
      <c r="K164" s="22">
        <f t="shared" si="2"/>
        <v>91779019.960000023</v>
      </c>
      <c r="L164" s="22">
        <f t="shared" si="2"/>
        <v>0</v>
      </c>
      <c r="M164" s="22">
        <f t="shared" si="2"/>
        <v>91619685.51000002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93591866.200000018</v>
      </c>
      <c r="R164" s="22">
        <f t="shared" si="2"/>
        <v>43190</v>
      </c>
      <c r="S164" s="22">
        <f t="shared" si="2"/>
        <v>231351.52</v>
      </c>
      <c r="T164" s="22">
        <f t="shared" si="2"/>
        <v>24288799.610000003</v>
      </c>
      <c r="U164" s="22">
        <f t="shared" si="2"/>
        <v>588039.37999999989</v>
      </c>
      <c r="V164" s="22">
        <f t="shared" si="2"/>
        <v>171904.84</v>
      </c>
      <c r="W164" s="22">
        <f t="shared" si="2"/>
        <v>27400647.919999994</v>
      </c>
      <c r="X164" s="22">
        <f t="shared" si="2"/>
        <v>0</v>
      </c>
      <c r="Y164" s="22">
        <f t="shared" si="2"/>
        <v>42166.22</v>
      </c>
      <c r="Z164" s="22">
        <f t="shared" si="2"/>
        <v>297656.49000000005</v>
      </c>
      <c r="AA164" s="22">
        <f t="shared" si="2"/>
        <v>53063755.979999997</v>
      </c>
      <c r="AB164" s="22">
        <f t="shared" si="2"/>
        <v>4979096.97</v>
      </c>
      <c r="AC164" s="22">
        <f t="shared" si="2"/>
        <v>4022009.3800000013</v>
      </c>
      <c r="AD164" s="22">
        <f t="shared" si="2"/>
        <v>2763554.9799999995</v>
      </c>
      <c r="AE164" s="22">
        <f t="shared" si="2"/>
        <v>11764661.329999998</v>
      </c>
      <c r="AF164" s="22">
        <f t="shared" si="2"/>
        <v>1930645.13</v>
      </c>
      <c r="AG164" s="22">
        <f t="shared" si="2"/>
        <v>36436.129999999997</v>
      </c>
      <c r="AH164" s="22">
        <f t="shared" si="2"/>
        <v>331554.47000000003</v>
      </c>
      <c r="AI164" s="22">
        <f t="shared" si="2"/>
        <v>1564454.19</v>
      </c>
      <c r="AJ164" s="22">
        <f t="shared" si="2"/>
        <v>3863089.9200000004</v>
      </c>
      <c r="AK164" s="22">
        <f t="shared" si="2"/>
        <v>5000391.5899999989</v>
      </c>
      <c r="AL164" s="22">
        <f t="shared" si="2"/>
        <v>2440</v>
      </c>
      <c r="AM164" s="22">
        <f t="shared" si="2"/>
        <v>0</v>
      </c>
      <c r="AN164" s="22">
        <f t="shared" si="2"/>
        <v>150673.70000000004</v>
      </c>
      <c r="AO164" s="22">
        <f t="shared" si="2"/>
        <v>2576047.33</v>
      </c>
      <c r="AP164" s="22">
        <f t="shared" si="2"/>
        <v>547017.06999999995</v>
      </c>
      <c r="AQ164" s="22">
        <f t="shared" si="2"/>
        <v>9044129.1999999993</v>
      </c>
      <c r="AR164" s="22">
        <f t="shared" si="2"/>
        <v>1851529.0799999998</v>
      </c>
      <c r="AS164" s="22">
        <f t="shared" si="2"/>
        <v>0</v>
      </c>
      <c r="AT164" s="22">
        <f t="shared" si="2"/>
        <v>19172227.969999999</v>
      </c>
      <c r="AU164" s="22">
        <f t="shared" si="2"/>
        <v>0</v>
      </c>
      <c r="AV164" s="22">
        <f t="shared" si="2"/>
        <v>0</v>
      </c>
      <c r="AW164" s="22">
        <f t="shared" si="2"/>
        <v>3835724.6800000006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3835724.6800000006</v>
      </c>
      <c r="BB164" s="22">
        <f t="shared" si="2"/>
        <v>12554.76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0</v>
      </c>
      <c r="BG164" s="22">
        <f t="shared" si="2"/>
        <v>0</v>
      </c>
      <c r="BH164" s="22">
        <f t="shared" si="2"/>
        <v>-10523.169999999998</v>
      </c>
      <c r="BI164" s="22">
        <f t="shared" si="2"/>
        <v>2031.5900000000038</v>
      </c>
      <c r="BJ164" s="22">
        <f t="shared" si="2"/>
        <v>91701491.469999999</v>
      </c>
      <c r="BK164" s="22">
        <f t="shared" si="2"/>
        <v>-120731.16000000002</v>
      </c>
      <c r="BL164" s="22">
        <f t="shared" si="2"/>
        <v>-120731.16000000002</v>
      </c>
      <c r="BM164" s="22">
        <f t="shared" si="2"/>
        <v>91580760.310000002</v>
      </c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164"/>
  <sheetViews>
    <sheetView showGridLines="0" topLeftCell="A129" workbookViewId="0">
      <selection activeCell="BN163" sqref="BN163:XFD164"/>
    </sheetView>
  </sheetViews>
  <sheetFormatPr defaultRowHeight="15"/>
  <cols>
    <col min="1" max="1" width="3.42578125" customWidth="1"/>
    <col min="2" max="2" width="8.2851562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0.140625" style="10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57" t="s">
        <v>0</v>
      </c>
      <c r="C1" s="5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58"/>
      <c r="C2" s="58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 ht="28.5" customHeight="1">
      <c r="B3" s="4" t="s">
        <v>412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60" t="s">
        <v>1</v>
      </c>
      <c r="C5" s="61"/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28" t="s">
        <v>16</v>
      </c>
      <c r="C6" s="28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395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>
        <v>140776</v>
      </c>
      <c r="L7" s="12"/>
      <c r="M7" s="11">
        <v>140776</v>
      </c>
      <c r="N7" s="12"/>
      <c r="O7" s="12"/>
      <c r="P7" s="11"/>
      <c r="Q7" s="11">
        <v>140776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1">
        <v>0</v>
      </c>
      <c r="AB7" s="12">
        <v>0</v>
      </c>
      <c r="AC7" s="12">
        <v>0</v>
      </c>
      <c r="AD7" s="12">
        <v>0</v>
      </c>
      <c r="AE7" s="11">
        <v>0</v>
      </c>
      <c r="AF7" s="12">
        <v>140776</v>
      </c>
      <c r="AG7" s="12">
        <v>0</v>
      </c>
      <c r="AH7" s="12">
        <v>0</v>
      </c>
      <c r="AI7" s="12">
        <v>0</v>
      </c>
      <c r="AJ7" s="11">
        <v>140776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1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1">
        <v>0</v>
      </c>
      <c r="BJ7" s="11">
        <v>140776</v>
      </c>
      <c r="BK7" s="12">
        <v>0</v>
      </c>
      <c r="BL7" s="11">
        <v>0</v>
      </c>
      <c r="BM7" s="11">
        <v>140776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>
        <v>16763.86</v>
      </c>
      <c r="K8" s="8">
        <v>5104.45</v>
      </c>
      <c r="L8" s="8"/>
      <c r="M8" s="9">
        <v>21868.31</v>
      </c>
      <c r="N8" s="8"/>
      <c r="O8" s="8"/>
      <c r="P8" s="9"/>
      <c r="Q8" s="9">
        <v>21868.31</v>
      </c>
      <c r="R8" s="8">
        <v>0</v>
      </c>
      <c r="S8" s="8">
        <v>0</v>
      </c>
      <c r="T8" s="8">
        <v>0</v>
      </c>
      <c r="U8" s="8">
        <v>13552.97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13552.97</v>
      </c>
      <c r="AB8" s="8">
        <v>2713.32</v>
      </c>
      <c r="AC8" s="8">
        <v>1036.79</v>
      </c>
      <c r="AD8" s="8">
        <v>66.89</v>
      </c>
      <c r="AE8" s="9">
        <v>3817</v>
      </c>
      <c r="AF8" s="8">
        <v>0</v>
      </c>
      <c r="AG8" s="8">
        <v>0</v>
      </c>
      <c r="AH8" s="8">
        <v>0</v>
      </c>
      <c r="AI8" s="8">
        <v>982.13</v>
      </c>
      <c r="AJ8" s="9">
        <v>982.13</v>
      </c>
      <c r="AK8" s="8">
        <v>2835.03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2835.03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681.18</v>
      </c>
      <c r="BG8" s="8">
        <v>0</v>
      </c>
      <c r="BH8" s="8">
        <v>0</v>
      </c>
      <c r="BI8" s="9">
        <v>681.18</v>
      </c>
      <c r="BJ8" s="9">
        <v>21868.31</v>
      </c>
      <c r="BK8" s="8">
        <v>0</v>
      </c>
      <c r="BL8" s="9">
        <v>0</v>
      </c>
      <c r="BM8" s="9">
        <v>21868.31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>
        <v>6656.11</v>
      </c>
      <c r="I9" s="9">
        <v>6656.11</v>
      </c>
      <c r="J9" s="8"/>
      <c r="K9" s="8">
        <v>22212.91</v>
      </c>
      <c r="L9" s="8"/>
      <c r="M9" s="9">
        <v>22212.91</v>
      </c>
      <c r="N9" s="8"/>
      <c r="O9" s="8"/>
      <c r="P9" s="9"/>
      <c r="Q9" s="9">
        <v>28869.02</v>
      </c>
      <c r="R9" s="8">
        <v>0</v>
      </c>
      <c r="S9" s="8">
        <v>0</v>
      </c>
      <c r="T9" s="8">
        <v>0</v>
      </c>
      <c r="U9" s="8">
        <v>226440.58</v>
      </c>
      <c r="V9" s="8">
        <v>27164.639999999999</v>
      </c>
      <c r="W9" s="8">
        <v>0</v>
      </c>
      <c r="X9" s="8">
        <v>0</v>
      </c>
      <c r="Y9" s="8">
        <v>0</v>
      </c>
      <c r="Z9" s="8">
        <v>0</v>
      </c>
      <c r="AA9" s="9">
        <v>253605.22</v>
      </c>
      <c r="AB9" s="8">
        <v>53789.48</v>
      </c>
      <c r="AC9" s="8">
        <v>18347.55</v>
      </c>
      <c r="AD9" s="8">
        <v>16273.63</v>
      </c>
      <c r="AE9" s="9">
        <v>88410.66</v>
      </c>
      <c r="AF9" s="8">
        <v>6600</v>
      </c>
      <c r="AG9" s="8">
        <v>0</v>
      </c>
      <c r="AH9" s="8">
        <v>2643.05</v>
      </c>
      <c r="AI9" s="8">
        <v>2879.4</v>
      </c>
      <c r="AJ9" s="9">
        <v>12122.45</v>
      </c>
      <c r="AK9" s="8">
        <v>8096.56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36.979999999999997</v>
      </c>
      <c r="AS9" s="8">
        <v>0</v>
      </c>
      <c r="AT9" s="9">
        <v>8133.54</v>
      </c>
      <c r="AU9" s="8">
        <v>0</v>
      </c>
      <c r="AV9" s="8">
        <v>0</v>
      </c>
      <c r="AW9" s="8">
        <v>3976.44</v>
      </c>
      <c r="AX9" s="8">
        <v>0</v>
      </c>
      <c r="AY9" s="8">
        <v>0</v>
      </c>
      <c r="AZ9" s="8">
        <v>0</v>
      </c>
      <c r="BA9" s="9">
        <v>3976.44</v>
      </c>
      <c r="BB9" s="8">
        <v>420.67</v>
      </c>
      <c r="BC9" s="8">
        <v>0</v>
      </c>
      <c r="BD9" s="8">
        <v>0</v>
      </c>
      <c r="BE9" s="8">
        <v>0</v>
      </c>
      <c r="BF9" s="8">
        <v>2063.3200000000002</v>
      </c>
      <c r="BG9" s="8">
        <v>0</v>
      </c>
      <c r="BH9" s="8">
        <v>0</v>
      </c>
      <c r="BI9" s="9">
        <v>2483.9899999999998</v>
      </c>
      <c r="BJ9" s="9">
        <v>368732.3</v>
      </c>
      <c r="BK9" s="8">
        <v>-339863</v>
      </c>
      <c r="BL9" s="9">
        <v>-339863</v>
      </c>
      <c r="BM9" s="9">
        <v>28869.3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>
        <v>30258</v>
      </c>
      <c r="L10" s="8"/>
      <c r="M10" s="9">
        <v>30258</v>
      </c>
      <c r="N10" s="8"/>
      <c r="O10" s="8"/>
      <c r="P10" s="9"/>
      <c r="Q10" s="9">
        <v>30258</v>
      </c>
      <c r="R10" s="8">
        <v>0</v>
      </c>
      <c r="S10" s="8">
        <v>0</v>
      </c>
      <c r="T10" s="8">
        <v>0</v>
      </c>
      <c r="U10" s="8">
        <v>24995.61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9">
        <v>24995.61</v>
      </c>
      <c r="AB10" s="8">
        <v>0</v>
      </c>
      <c r="AC10" s="8">
        <v>2084.16</v>
      </c>
      <c r="AD10" s="8">
        <v>59.88</v>
      </c>
      <c r="AE10" s="9">
        <v>2144.04</v>
      </c>
      <c r="AF10" s="8">
        <v>0</v>
      </c>
      <c r="AG10" s="8">
        <v>0</v>
      </c>
      <c r="AH10" s="8">
        <v>0</v>
      </c>
      <c r="AI10" s="8">
        <v>0</v>
      </c>
      <c r="AJ10" s="9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9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3118.35</v>
      </c>
      <c r="BG10" s="8">
        <v>0</v>
      </c>
      <c r="BH10" s="8">
        <v>0</v>
      </c>
      <c r="BI10" s="9">
        <v>3118.35</v>
      </c>
      <c r="BJ10" s="9">
        <v>30258</v>
      </c>
      <c r="BK10" s="8">
        <v>0</v>
      </c>
      <c r="BL10" s="9">
        <v>0</v>
      </c>
      <c r="BM10" s="9">
        <v>30258</v>
      </c>
    </row>
    <row r="11" spans="1:65">
      <c r="B11" s="8" t="s">
        <v>82</v>
      </c>
      <c r="C11" s="9" t="s">
        <v>83</v>
      </c>
      <c r="D11" s="9"/>
      <c r="E11" s="8">
        <v>78322.929999999993</v>
      </c>
      <c r="F11" s="33"/>
      <c r="G11" s="34"/>
      <c r="H11" s="8"/>
      <c r="I11" s="9">
        <v>78322.929999999993</v>
      </c>
      <c r="J11" s="8"/>
      <c r="K11" s="8">
        <v>7316.95</v>
      </c>
      <c r="L11" s="8"/>
      <c r="M11" s="9">
        <v>7316.95</v>
      </c>
      <c r="N11" s="8"/>
      <c r="O11" s="8"/>
      <c r="P11" s="9"/>
      <c r="Q11" s="9">
        <v>85639.88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80000</v>
      </c>
      <c r="AG11" s="8">
        <v>0</v>
      </c>
      <c r="AH11" s="8">
        <v>0</v>
      </c>
      <c r="AI11" s="8">
        <v>0</v>
      </c>
      <c r="AJ11" s="9">
        <v>80000</v>
      </c>
      <c r="AK11" s="8">
        <v>5639.88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5639.88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85639.88</v>
      </c>
      <c r="BK11" s="8">
        <v>0</v>
      </c>
      <c r="BL11" s="9">
        <v>0</v>
      </c>
      <c r="BM11" s="9">
        <v>85639.88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>
        <v>1736</v>
      </c>
      <c r="K12" s="8">
        <v>3566</v>
      </c>
      <c r="L12" s="8"/>
      <c r="M12" s="9">
        <v>5302</v>
      </c>
      <c r="N12" s="8"/>
      <c r="O12" s="8"/>
      <c r="P12" s="9"/>
      <c r="Q12" s="9">
        <v>5302</v>
      </c>
      <c r="R12" s="8">
        <v>0</v>
      </c>
      <c r="S12" s="8">
        <v>0</v>
      </c>
      <c r="T12" s="8">
        <v>0</v>
      </c>
      <c r="U12" s="8">
        <v>1350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1350</v>
      </c>
      <c r="AB12" s="8">
        <v>0</v>
      </c>
      <c r="AC12" s="8">
        <v>0</v>
      </c>
      <c r="AD12" s="8">
        <v>0</v>
      </c>
      <c r="AE12" s="9">
        <v>0</v>
      </c>
      <c r="AF12" s="8">
        <v>180</v>
      </c>
      <c r="AG12" s="8">
        <v>0</v>
      </c>
      <c r="AH12" s="8">
        <v>0</v>
      </c>
      <c r="AI12" s="8">
        <v>0</v>
      </c>
      <c r="AJ12" s="9">
        <v>180</v>
      </c>
      <c r="AK12" s="8">
        <v>3772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3772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5302</v>
      </c>
      <c r="BK12" s="8">
        <v>0</v>
      </c>
      <c r="BL12" s="9">
        <v>0</v>
      </c>
      <c r="BM12" s="9">
        <v>5302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>
        <v>4520</v>
      </c>
      <c r="I13" s="9">
        <v>4520</v>
      </c>
      <c r="J13" s="8">
        <v>611790.32999999996</v>
      </c>
      <c r="K13" s="8">
        <v>115683.2</v>
      </c>
      <c r="L13" s="8"/>
      <c r="M13" s="9">
        <v>727473.53</v>
      </c>
      <c r="N13" s="8"/>
      <c r="O13" s="8"/>
      <c r="P13" s="9"/>
      <c r="Q13" s="9">
        <v>731993.53</v>
      </c>
      <c r="R13" s="8">
        <v>0</v>
      </c>
      <c r="S13" s="8">
        <v>0</v>
      </c>
      <c r="T13" s="8">
        <v>0</v>
      </c>
      <c r="U13" s="8">
        <v>441995.71</v>
      </c>
      <c r="V13" s="8">
        <v>36805</v>
      </c>
      <c r="W13" s="8">
        <v>0</v>
      </c>
      <c r="X13" s="8">
        <v>0</v>
      </c>
      <c r="Y13" s="8">
        <v>0</v>
      </c>
      <c r="Z13" s="8">
        <v>0</v>
      </c>
      <c r="AA13" s="9">
        <v>478800.71</v>
      </c>
      <c r="AB13" s="8">
        <v>96511.61</v>
      </c>
      <c r="AC13" s="8">
        <v>34454.22</v>
      </c>
      <c r="AD13" s="8">
        <v>80561.06</v>
      </c>
      <c r="AE13" s="9">
        <v>211526.89</v>
      </c>
      <c r="AF13" s="8">
        <v>0</v>
      </c>
      <c r="AG13" s="8">
        <v>0</v>
      </c>
      <c r="AH13" s="8">
        <v>11550.41</v>
      </c>
      <c r="AI13" s="8">
        <v>19013.77</v>
      </c>
      <c r="AJ13" s="9">
        <v>30564.18</v>
      </c>
      <c r="AK13" s="8">
        <v>10727.2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374.55</v>
      </c>
      <c r="AR13" s="8">
        <v>0</v>
      </c>
      <c r="AS13" s="8">
        <v>0</v>
      </c>
      <c r="AT13" s="9">
        <v>11101.75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731993.53</v>
      </c>
      <c r="BK13" s="8">
        <v>0</v>
      </c>
      <c r="BL13" s="9">
        <v>0</v>
      </c>
      <c r="BM13" s="9">
        <v>731993.53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>
        <v>9253.93</v>
      </c>
      <c r="K14" s="8">
        <v>12608.64</v>
      </c>
      <c r="L14" s="8"/>
      <c r="M14" s="9">
        <v>21862.57</v>
      </c>
      <c r="N14" s="8"/>
      <c r="O14" s="8"/>
      <c r="P14" s="9"/>
      <c r="Q14" s="9">
        <v>21862.57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21103.01</v>
      </c>
      <c r="AG14" s="8">
        <v>0</v>
      </c>
      <c r="AH14" s="8">
        <v>0</v>
      </c>
      <c r="AI14" s="8">
        <v>0</v>
      </c>
      <c r="AJ14" s="9">
        <v>21103.01</v>
      </c>
      <c r="AK14" s="8">
        <v>759.56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759.56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21862.57</v>
      </c>
      <c r="BK14" s="8">
        <v>0</v>
      </c>
      <c r="BL14" s="9">
        <v>0</v>
      </c>
      <c r="BM14" s="9">
        <v>21862.57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>
        <v>5886</v>
      </c>
      <c r="L15" s="8"/>
      <c r="M15" s="9">
        <v>5886</v>
      </c>
      <c r="N15" s="8"/>
      <c r="O15" s="8"/>
      <c r="P15" s="9"/>
      <c r="Q15" s="9">
        <v>5886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4989</v>
      </c>
      <c r="AG15" s="8">
        <v>0</v>
      </c>
      <c r="AH15" s="8">
        <v>0</v>
      </c>
      <c r="AI15" s="8">
        <v>0</v>
      </c>
      <c r="AJ15" s="9">
        <v>4989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897</v>
      </c>
      <c r="BG15" s="8">
        <v>0</v>
      </c>
      <c r="BH15" s="8">
        <v>0</v>
      </c>
      <c r="BI15" s="9">
        <v>897</v>
      </c>
      <c r="BJ15" s="9">
        <v>5886</v>
      </c>
      <c r="BK15" s="8">
        <v>0</v>
      </c>
      <c r="BL15" s="9">
        <v>0</v>
      </c>
      <c r="BM15" s="9">
        <v>5886</v>
      </c>
    </row>
    <row r="16" spans="1:65">
      <c r="B16" s="8" t="s">
        <v>92</v>
      </c>
      <c r="C16" s="9" t="s">
        <v>93</v>
      </c>
      <c r="D16" s="9"/>
      <c r="E16" s="8">
        <v>14267</v>
      </c>
      <c r="F16" s="33"/>
      <c r="G16" s="34"/>
      <c r="H16" s="8"/>
      <c r="I16" s="9">
        <v>14267</v>
      </c>
      <c r="J16" s="8">
        <v>1</v>
      </c>
      <c r="K16" s="8">
        <v>5381</v>
      </c>
      <c r="L16" s="8"/>
      <c r="M16" s="9">
        <v>5382</v>
      </c>
      <c r="N16" s="8"/>
      <c r="O16" s="8"/>
      <c r="P16" s="9"/>
      <c r="Q16" s="9">
        <v>19649</v>
      </c>
      <c r="R16" s="8">
        <v>0</v>
      </c>
      <c r="S16" s="8">
        <v>0</v>
      </c>
      <c r="T16" s="8">
        <v>0</v>
      </c>
      <c r="U16" s="8">
        <v>17500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17500</v>
      </c>
      <c r="AB16" s="8">
        <v>0</v>
      </c>
      <c r="AC16" s="8">
        <v>1339</v>
      </c>
      <c r="AD16" s="8">
        <v>0</v>
      </c>
      <c r="AE16" s="9">
        <v>1339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680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680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130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130</v>
      </c>
      <c r="BJ16" s="9">
        <v>19649</v>
      </c>
      <c r="BK16" s="8">
        <v>0</v>
      </c>
      <c r="BL16" s="9">
        <v>0</v>
      </c>
      <c r="BM16" s="9">
        <v>19649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>
        <v>6622.33</v>
      </c>
      <c r="L17" s="8"/>
      <c r="M17" s="9">
        <v>6622.33</v>
      </c>
      <c r="N17" s="8"/>
      <c r="O17" s="8"/>
      <c r="P17" s="9"/>
      <c r="Q17" s="9">
        <v>6622.33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756.27</v>
      </c>
      <c r="AG17" s="8">
        <v>0</v>
      </c>
      <c r="AH17" s="8">
        <v>638.03</v>
      </c>
      <c r="AI17" s="8">
        <v>343.86</v>
      </c>
      <c r="AJ17" s="9">
        <v>1738.16</v>
      </c>
      <c r="AK17" s="8">
        <v>4625.17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4625.17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259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259</v>
      </c>
      <c r="BJ17" s="9">
        <v>6622.33</v>
      </c>
      <c r="BK17" s="8">
        <v>0</v>
      </c>
      <c r="BL17" s="9">
        <v>0</v>
      </c>
      <c r="BM17" s="9">
        <v>6622.33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>
        <v>45846.94</v>
      </c>
      <c r="I18" s="9">
        <v>45846.94</v>
      </c>
      <c r="J18" s="8"/>
      <c r="K18" s="8">
        <v>83389.06</v>
      </c>
      <c r="L18" s="8"/>
      <c r="M18" s="9">
        <v>83389.06</v>
      </c>
      <c r="N18" s="8"/>
      <c r="O18" s="8"/>
      <c r="P18" s="9"/>
      <c r="Q18" s="9">
        <v>129236</v>
      </c>
      <c r="R18" s="8">
        <v>0</v>
      </c>
      <c r="S18" s="8">
        <v>0</v>
      </c>
      <c r="T18" s="8">
        <v>0</v>
      </c>
      <c r="U18" s="8">
        <v>100825.92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100825.92</v>
      </c>
      <c r="AB18" s="8">
        <v>20185.439999999999</v>
      </c>
      <c r="AC18" s="8">
        <v>7720.4</v>
      </c>
      <c r="AD18" s="8">
        <v>504.24</v>
      </c>
      <c r="AE18" s="9">
        <v>28410.080000000002</v>
      </c>
      <c r="AF18" s="8">
        <v>0</v>
      </c>
      <c r="AG18" s="8">
        <v>0</v>
      </c>
      <c r="AH18" s="8">
        <v>0</v>
      </c>
      <c r="AI18" s="8">
        <v>0</v>
      </c>
      <c r="AJ18" s="9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9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9">
        <v>0</v>
      </c>
      <c r="BJ18" s="9">
        <v>129236</v>
      </c>
      <c r="BK18" s="8">
        <v>0</v>
      </c>
      <c r="BL18" s="9">
        <v>0</v>
      </c>
      <c r="BM18" s="9">
        <v>129236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>
        <v>236144.73</v>
      </c>
      <c r="K19" s="8">
        <v>18219.830000000002</v>
      </c>
      <c r="L19" s="8"/>
      <c r="M19" s="9">
        <v>254364.56</v>
      </c>
      <c r="N19" s="8"/>
      <c r="O19" s="8"/>
      <c r="P19" s="9"/>
      <c r="Q19" s="9">
        <v>254364.56</v>
      </c>
      <c r="R19" s="8">
        <v>0</v>
      </c>
      <c r="S19" s="8">
        <v>0</v>
      </c>
      <c r="T19" s="8">
        <v>0</v>
      </c>
      <c r="U19" s="8">
        <v>164473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164473</v>
      </c>
      <c r="AB19" s="8">
        <v>33081.24</v>
      </c>
      <c r="AC19" s="8">
        <v>12017.47</v>
      </c>
      <c r="AD19" s="8">
        <v>43764.35</v>
      </c>
      <c r="AE19" s="9">
        <v>88863.06</v>
      </c>
      <c r="AF19" s="8">
        <v>1028.5</v>
      </c>
      <c r="AG19" s="8">
        <v>0</v>
      </c>
      <c r="AH19" s="8">
        <v>0</v>
      </c>
      <c r="AI19" s="8">
        <v>0</v>
      </c>
      <c r="AJ19" s="9">
        <v>1028.5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9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254364.56</v>
      </c>
      <c r="BK19" s="8">
        <v>0</v>
      </c>
      <c r="BL19" s="9">
        <v>0</v>
      </c>
      <c r="BM19" s="9">
        <v>254364.56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>
        <v>1039693.63</v>
      </c>
      <c r="I20" s="9">
        <v>1039693.63</v>
      </c>
      <c r="J20" s="8"/>
      <c r="K20" s="8">
        <v>70049.8</v>
      </c>
      <c r="L20" s="8"/>
      <c r="M20" s="9">
        <v>70049.8</v>
      </c>
      <c r="N20" s="8"/>
      <c r="O20" s="8"/>
      <c r="P20" s="9"/>
      <c r="Q20" s="9">
        <v>1109743.43</v>
      </c>
      <c r="R20" s="8">
        <v>0</v>
      </c>
      <c r="S20" s="8">
        <v>0</v>
      </c>
      <c r="T20" s="8">
        <v>0</v>
      </c>
      <c r="U20" s="8">
        <v>788711.82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788711.82</v>
      </c>
      <c r="AB20" s="8">
        <v>165077.73000000001</v>
      </c>
      <c r="AC20" s="8">
        <v>57828.36</v>
      </c>
      <c r="AD20" s="8">
        <v>62812.54</v>
      </c>
      <c r="AE20" s="9">
        <v>285718.63</v>
      </c>
      <c r="AF20" s="8">
        <v>6842.6</v>
      </c>
      <c r="AG20" s="8">
        <v>0</v>
      </c>
      <c r="AH20" s="8">
        <v>12325.21</v>
      </c>
      <c r="AI20" s="8">
        <v>8312.07</v>
      </c>
      <c r="AJ20" s="9">
        <v>27479.88</v>
      </c>
      <c r="AK20" s="8">
        <v>4241.25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1018.85</v>
      </c>
      <c r="AR20" s="8">
        <v>0</v>
      </c>
      <c r="AS20" s="8">
        <v>0</v>
      </c>
      <c r="AT20" s="9">
        <v>5260.1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2573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9">
        <v>2573</v>
      </c>
      <c r="BJ20" s="9">
        <v>1109743.43</v>
      </c>
      <c r="BK20" s="8">
        <v>0</v>
      </c>
      <c r="BL20" s="9">
        <v>0</v>
      </c>
      <c r="BM20" s="9">
        <v>1109743.43</v>
      </c>
    </row>
    <row r="21" spans="2:65">
      <c r="B21" s="8" t="s">
        <v>102</v>
      </c>
      <c r="C21" s="9" t="s">
        <v>103</v>
      </c>
      <c r="D21" s="9"/>
      <c r="E21" s="8">
        <v>45820.73</v>
      </c>
      <c r="F21" s="33"/>
      <c r="G21" s="34"/>
      <c r="H21" s="8"/>
      <c r="I21" s="9">
        <v>45820.73</v>
      </c>
      <c r="J21" s="8"/>
      <c r="K21" s="8">
        <v>8320.85</v>
      </c>
      <c r="L21" s="8"/>
      <c r="M21" s="9">
        <v>8320.85</v>
      </c>
      <c r="N21" s="8"/>
      <c r="O21" s="8"/>
      <c r="P21" s="9"/>
      <c r="Q21" s="9">
        <v>54141.58</v>
      </c>
      <c r="R21" s="8">
        <v>0</v>
      </c>
      <c r="S21" s="8">
        <v>0</v>
      </c>
      <c r="T21" s="8">
        <v>0</v>
      </c>
      <c r="U21" s="8">
        <v>12393.34</v>
      </c>
      <c r="V21" s="8">
        <v>0</v>
      </c>
      <c r="W21" s="8">
        <v>25501.19</v>
      </c>
      <c r="X21" s="8">
        <v>0</v>
      </c>
      <c r="Y21" s="8">
        <v>0</v>
      </c>
      <c r="Z21" s="8">
        <v>0</v>
      </c>
      <c r="AA21" s="9">
        <v>37894.53</v>
      </c>
      <c r="AB21" s="8">
        <v>8019.97</v>
      </c>
      <c r="AC21" s="8">
        <v>3044.78</v>
      </c>
      <c r="AD21" s="8">
        <v>5182.3</v>
      </c>
      <c r="AE21" s="9">
        <v>16247.05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54141.58</v>
      </c>
      <c r="BK21" s="8">
        <v>0</v>
      </c>
      <c r="BL21" s="9">
        <v>0</v>
      </c>
      <c r="BM21" s="9">
        <v>54141.58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>
        <v>1943.65</v>
      </c>
      <c r="L22" s="8"/>
      <c r="M22" s="9">
        <v>1943.65</v>
      </c>
      <c r="N22" s="8"/>
      <c r="O22" s="8"/>
      <c r="P22" s="9"/>
      <c r="Q22" s="9">
        <v>1943.65</v>
      </c>
      <c r="R22" s="8">
        <v>0</v>
      </c>
      <c r="S22" s="8">
        <v>0</v>
      </c>
      <c r="T22" s="8">
        <v>0</v>
      </c>
      <c r="U22" s="8">
        <v>1387.5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1387.5</v>
      </c>
      <c r="AB22" s="8">
        <v>0</v>
      </c>
      <c r="AC22" s="8">
        <v>106.15</v>
      </c>
      <c r="AD22" s="8">
        <v>0</v>
      </c>
      <c r="AE22" s="9">
        <v>106.15</v>
      </c>
      <c r="AF22" s="8">
        <v>450</v>
      </c>
      <c r="AG22" s="8">
        <v>0</v>
      </c>
      <c r="AH22" s="8">
        <v>0</v>
      </c>
      <c r="AI22" s="8">
        <v>0</v>
      </c>
      <c r="AJ22" s="9">
        <v>450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1943.65</v>
      </c>
      <c r="BK22" s="8">
        <v>0</v>
      </c>
      <c r="BL22" s="9">
        <v>0</v>
      </c>
      <c r="BM22" s="9">
        <v>1943.65</v>
      </c>
    </row>
    <row r="23" spans="2:65">
      <c r="B23" s="8" t="s">
        <v>106</v>
      </c>
      <c r="C23" s="9" t="s">
        <v>107</v>
      </c>
      <c r="D23" s="9"/>
      <c r="E23" s="8">
        <v>31085.45</v>
      </c>
      <c r="F23" s="33"/>
      <c r="G23" s="34"/>
      <c r="H23" s="8"/>
      <c r="I23" s="9">
        <v>31085.45</v>
      </c>
      <c r="J23" s="8"/>
      <c r="K23" s="8">
        <v>7096.32</v>
      </c>
      <c r="L23" s="8"/>
      <c r="M23" s="9">
        <v>7096.32</v>
      </c>
      <c r="N23" s="8"/>
      <c r="O23" s="8"/>
      <c r="P23" s="9"/>
      <c r="Q23" s="9">
        <v>38181.769999999997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36381.440000000002</v>
      </c>
      <c r="AG23" s="8">
        <v>0</v>
      </c>
      <c r="AH23" s="8">
        <v>0</v>
      </c>
      <c r="AI23" s="8">
        <v>375.48</v>
      </c>
      <c r="AJ23" s="9">
        <v>36756.92</v>
      </c>
      <c r="AK23" s="8">
        <v>1295.3499999999999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1295.3499999999999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129.5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129.5</v>
      </c>
      <c r="BJ23" s="9">
        <v>38181.769999999997</v>
      </c>
      <c r="BK23" s="8">
        <v>0</v>
      </c>
      <c r="BL23" s="9">
        <v>0</v>
      </c>
      <c r="BM23" s="9">
        <v>38181.769999999997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>
        <v>8976.2099999999991</v>
      </c>
      <c r="L24" s="8"/>
      <c r="M24" s="9">
        <v>8976.2099999999991</v>
      </c>
      <c r="N24" s="8"/>
      <c r="O24" s="8"/>
      <c r="P24" s="9"/>
      <c r="Q24" s="9">
        <v>8976.2099999999991</v>
      </c>
      <c r="R24" s="8">
        <v>0</v>
      </c>
      <c r="S24" s="8">
        <v>0</v>
      </c>
      <c r="T24" s="8">
        <v>0</v>
      </c>
      <c r="U24" s="8">
        <v>28802.1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28802.1</v>
      </c>
      <c r="AB24" s="8">
        <v>0</v>
      </c>
      <c r="AC24" s="8">
        <v>3748.29</v>
      </c>
      <c r="AD24" s="8">
        <v>0</v>
      </c>
      <c r="AE24" s="9">
        <v>3748.29</v>
      </c>
      <c r="AF24" s="8">
        <v>0</v>
      </c>
      <c r="AG24" s="8">
        <v>0</v>
      </c>
      <c r="AH24" s="8">
        <v>0</v>
      </c>
      <c r="AI24" s="8">
        <v>645</v>
      </c>
      <c r="AJ24" s="9">
        <v>645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1725.57</v>
      </c>
      <c r="AX24" s="8">
        <v>0</v>
      </c>
      <c r="AY24" s="8">
        <v>0</v>
      </c>
      <c r="AZ24" s="8">
        <v>0</v>
      </c>
      <c r="BA24" s="9">
        <v>1725.57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34920.959999999999</v>
      </c>
      <c r="BK24" s="8">
        <v>-25945</v>
      </c>
      <c r="BL24" s="9">
        <v>-25945</v>
      </c>
      <c r="BM24" s="9">
        <v>8975.9599999999991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>
        <v>3760</v>
      </c>
      <c r="I25" s="9">
        <v>3760</v>
      </c>
      <c r="J25" s="8"/>
      <c r="K25" s="8">
        <v>67901.539999999994</v>
      </c>
      <c r="L25" s="8"/>
      <c r="M25" s="9">
        <v>67901.539999999994</v>
      </c>
      <c r="N25" s="8"/>
      <c r="O25" s="8"/>
      <c r="P25" s="9"/>
      <c r="Q25" s="9">
        <v>71661.539999999994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9">
        <v>0</v>
      </c>
      <c r="AB25" s="8">
        <v>0</v>
      </c>
      <c r="AC25" s="8">
        <v>0</v>
      </c>
      <c r="AD25" s="8">
        <v>0</v>
      </c>
      <c r="AE25" s="9">
        <v>0</v>
      </c>
      <c r="AF25" s="8">
        <v>709205.29</v>
      </c>
      <c r="AG25" s="8">
        <v>0</v>
      </c>
      <c r="AH25" s="8">
        <v>0</v>
      </c>
      <c r="AI25" s="8">
        <v>0</v>
      </c>
      <c r="AJ25" s="9">
        <v>709205.29</v>
      </c>
      <c r="AK25" s="8">
        <v>845.28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845.28</v>
      </c>
      <c r="AU25" s="8">
        <v>0</v>
      </c>
      <c r="AV25" s="8">
        <v>0</v>
      </c>
      <c r="AW25" s="8">
        <v>6423.36</v>
      </c>
      <c r="AX25" s="8">
        <v>0</v>
      </c>
      <c r="AY25" s="8">
        <v>0</v>
      </c>
      <c r="AZ25" s="8">
        <v>0</v>
      </c>
      <c r="BA25" s="9">
        <v>6423.36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716473.93</v>
      </c>
      <c r="BK25" s="8">
        <v>-644812.39</v>
      </c>
      <c r="BL25" s="9">
        <v>-644812.39</v>
      </c>
      <c r="BM25" s="9">
        <v>71661.539999999994</v>
      </c>
    </row>
    <row r="26" spans="2:65">
      <c r="B26" s="8" t="s">
        <v>112</v>
      </c>
      <c r="C26" s="9" t="s">
        <v>113</v>
      </c>
      <c r="D26" s="9"/>
      <c r="E26" s="8"/>
      <c r="F26" s="33"/>
      <c r="G26" s="34"/>
      <c r="H26" s="8"/>
      <c r="I26" s="9"/>
      <c r="J26" s="8"/>
      <c r="K26" s="8">
        <v>7759.88</v>
      </c>
      <c r="L26" s="8"/>
      <c r="M26" s="9">
        <v>7759.88</v>
      </c>
      <c r="N26" s="8"/>
      <c r="O26" s="8"/>
      <c r="P26" s="9"/>
      <c r="Q26" s="9">
        <v>7759.88</v>
      </c>
      <c r="R26" s="8">
        <v>0</v>
      </c>
      <c r="S26" s="8">
        <v>0</v>
      </c>
      <c r="T26" s="8">
        <v>0</v>
      </c>
      <c r="U26" s="8">
        <v>6096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6096</v>
      </c>
      <c r="AB26" s="8">
        <v>1332.28</v>
      </c>
      <c r="AC26" s="8">
        <v>448.14</v>
      </c>
      <c r="AD26" s="8">
        <v>24.47</v>
      </c>
      <c r="AE26" s="9">
        <v>1804.89</v>
      </c>
      <c r="AF26" s="8">
        <v>-141.01</v>
      </c>
      <c r="AG26" s="8">
        <v>0</v>
      </c>
      <c r="AH26" s="8">
        <v>0</v>
      </c>
      <c r="AI26" s="8">
        <v>0</v>
      </c>
      <c r="AJ26" s="9">
        <v>-141.01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9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9">
        <v>0</v>
      </c>
      <c r="BJ26" s="9">
        <v>7759.88</v>
      </c>
      <c r="BK26" s="8">
        <v>0</v>
      </c>
      <c r="BL26" s="9">
        <v>0</v>
      </c>
      <c r="BM26" s="9">
        <v>7759.88</v>
      </c>
    </row>
    <row r="27" spans="2:65">
      <c r="B27" s="8" t="s">
        <v>114</v>
      </c>
      <c r="C27" s="9" t="s">
        <v>115</v>
      </c>
      <c r="D27" s="9"/>
      <c r="E27" s="8">
        <v>10847.44</v>
      </c>
      <c r="F27" s="33"/>
      <c r="G27" s="34"/>
      <c r="H27" s="8"/>
      <c r="I27" s="9">
        <v>10847.44</v>
      </c>
      <c r="J27" s="8"/>
      <c r="K27" s="8">
        <v>5101.55</v>
      </c>
      <c r="L27" s="8"/>
      <c r="M27" s="9">
        <v>5101.55</v>
      </c>
      <c r="N27" s="8"/>
      <c r="O27" s="8"/>
      <c r="P27" s="9"/>
      <c r="Q27" s="9">
        <v>15948.99</v>
      </c>
      <c r="R27" s="8">
        <v>0</v>
      </c>
      <c r="S27" s="8">
        <v>0</v>
      </c>
      <c r="T27" s="8">
        <v>14293.38</v>
      </c>
      <c r="U27" s="8">
        <v>0</v>
      </c>
      <c r="V27" s="8">
        <v>0</v>
      </c>
      <c r="W27" s="8">
        <v>-3000</v>
      </c>
      <c r="X27" s="8">
        <v>0</v>
      </c>
      <c r="Y27" s="8">
        <v>0</v>
      </c>
      <c r="Z27" s="8">
        <v>0</v>
      </c>
      <c r="AA27" s="9">
        <v>11293.38</v>
      </c>
      <c r="AB27" s="8">
        <v>3386.14</v>
      </c>
      <c r="AC27" s="8">
        <v>1269.47</v>
      </c>
      <c r="AD27" s="8">
        <v>0</v>
      </c>
      <c r="AE27" s="9">
        <v>4655.6099999999997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15948.99</v>
      </c>
      <c r="BK27" s="8">
        <v>0</v>
      </c>
      <c r="BL27" s="9">
        <v>0</v>
      </c>
      <c r="BM27" s="9">
        <v>15948.99</v>
      </c>
    </row>
    <row r="28" spans="2:65">
      <c r="B28" s="8" t="s">
        <v>116</v>
      </c>
      <c r="C28" s="9" t="s">
        <v>117</v>
      </c>
      <c r="D28" s="9"/>
      <c r="E28" s="8"/>
      <c r="F28" s="33"/>
      <c r="G28" s="34"/>
      <c r="H28" s="8"/>
      <c r="I28" s="9"/>
      <c r="J28" s="8"/>
      <c r="K28" s="8">
        <v>9866</v>
      </c>
      <c r="L28" s="8"/>
      <c r="M28" s="9">
        <v>9866</v>
      </c>
      <c r="N28" s="8"/>
      <c r="O28" s="8"/>
      <c r="P28" s="9"/>
      <c r="Q28" s="9">
        <v>9866</v>
      </c>
      <c r="R28" s="8">
        <v>0</v>
      </c>
      <c r="S28" s="8">
        <v>0</v>
      </c>
      <c r="T28" s="8">
        <v>0</v>
      </c>
      <c r="U28" s="8">
        <v>9866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9866</v>
      </c>
      <c r="AB28" s="8">
        <v>0</v>
      </c>
      <c r="AC28" s="8">
        <v>0</v>
      </c>
      <c r="AD28" s="8">
        <v>0</v>
      </c>
      <c r="AE28" s="9">
        <v>0</v>
      </c>
      <c r="AF28" s="8">
        <v>0</v>
      </c>
      <c r="AG28" s="8">
        <v>0</v>
      </c>
      <c r="AH28" s="8">
        <v>0</v>
      </c>
      <c r="AI28" s="8">
        <v>0</v>
      </c>
      <c r="AJ28" s="9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9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9866</v>
      </c>
      <c r="BK28" s="8">
        <v>0</v>
      </c>
      <c r="BL28" s="9">
        <v>0</v>
      </c>
      <c r="BM28" s="9">
        <v>9866</v>
      </c>
    </row>
    <row r="29" spans="2:65">
      <c r="B29" s="8" t="s">
        <v>118</v>
      </c>
      <c r="C29" s="9" t="s">
        <v>119</v>
      </c>
      <c r="D29" s="9"/>
      <c r="E29" s="8">
        <v>18670.71</v>
      </c>
      <c r="F29" s="33"/>
      <c r="G29" s="34"/>
      <c r="H29" s="8"/>
      <c r="I29" s="9">
        <v>18670.71</v>
      </c>
      <c r="J29" s="8"/>
      <c r="K29" s="8">
        <v>3796.25</v>
      </c>
      <c r="L29" s="8"/>
      <c r="M29" s="9">
        <v>3796.25</v>
      </c>
      <c r="N29" s="8"/>
      <c r="O29" s="8"/>
      <c r="P29" s="9"/>
      <c r="Q29" s="9">
        <v>22466.959999999999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22466.959999999999</v>
      </c>
      <c r="AG29" s="8">
        <v>0</v>
      </c>
      <c r="AH29" s="8">
        <v>0</v>
      </c>
      <c r="AI29" s="8">
        <v>0</v>
      </c>
      <c r="AJ29" s="9">
        <v>22466.959999999999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22466.959999999999</v>
      </c>
      <c r="BK29" s="8">
        <v>0</v>
      </c>
      <c r="BL29" s="9">
        <v>0</v>
      </c>
      <c r="BM29" s="9">
        <v>22466.959999999999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>
        <v>73763.539999999994</v>
      </c>
      <c r="F31" s="33"/>
      <c r="G31" s="34"/>
      <c r="H31" s="8"/>
      <c r="I31" s="9">
        <v>73763.539999999994</v>
      </c>
      <c r="J31" s="8"/>
      <c r="K31" s="8">
        <v>6743.95</v>
      </c>
      <c r="L31" s="8"/>
      <c r="M31" s="9">
        <v>6743.95</v>
      </c>
      <c r="N31" s="8"/>
      <c r="O31" s="8"/>
      <c r="P31" s="9"/>
      <c r="Q31" s="9">
        <v>80507.490000000005</v>
      </c>
      <c r="R31" s="8">
        <v>0</v>
      </c>
      <c r="S31" s="8">
        <v>0</v>
      </c>
      <c r="T31" s="8">
        <v>0</v>
      </c>
      <c r="U31" s="8">
        <v>47883.85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47883.85</v>
      </c>
      <c r="AB31" s="8">
        <v>10399.68</v>
      </c>
      <c r="AC31" s="8">
        <v>3493.26</v>
      </c>
      <c r="AD31" s="8">
        <v>6605.74</v>
      </c>
      <c r="AE31" s="9">
        <v>20498.68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3224.24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3224.24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8900.7199999999993</v>
      </c>
      <c r="BH31" s="8">
        <v>0</v>
      </c>
      <c r="BI31" s="9">
        <v>8900.7199999999993</v>
      </c>
      <c r="BJ31" s="9">
        <v>80507.490000000005</v>
      </c>
      <c r="BK31" s="8">
        <v>0</v>
      </c>
      <c r="BL31" s="9">
        <v>0</v>
      </c>
      <c r="BM31" s="9">
        <v>80507.490000000005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>
        <v>3129.42</v>
      </c>
      <c r="L32" s="8"/>
      <c r="M32" s="9">
        <v>3129.42</v>
      </c>
      <c r="N32" s="8"/>
      <c r="O32" s="8"/>
      <c r="P32" s="9"/>
      <c r="Q32" s="9">
        <v>3129.42</v>
      </c>
      <c r="R32" s="8">
        <v>0</v>
      </c>
      <c r="S32" s="8">
        <v>0</v>
      </c>
      <c r="T32" s="8">
        <v>0</v>
      </c>
      <c r="U32" s="8">
        <v>2483.15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2483.15</v>
      </c>
      <c r="AB32" s="8">
        <v>0</v>
      </c>
      <c r="AC32" s="8">
        <v>189.95</v>
      </c>
      <c r="AD32" s="8">
        <v>14.71</v>
      </c>
      <c r="AE32" s="9">
        <v>204.66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441.61</v>
      </c>
      <c r="BG32" s="8">
        <v>0</v>
      </c>
      <c r="BH32" s="8">
        <v>0</v>
      </c>
      <c r="BI32" s="9">
        <v>441.61</v>
      </c>
      <c r="BJ32" s="9">
        <v>3129.42</v>
      </c>
      <c r="BK32" s="8">
        <v>0</v>
      </c>
      <c r="BL32" s="9">
        <v>0</v>
      </c>
      <c r="BM32" s="9">
        <v>3129.42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>
        <v>7198.03</v>
      </c>
      <c r="L33" s="8"/>
      <c r="M33" s="9">
        <v>7198.03</v>
      </c>
      <c r="N33" s="8"/>
      <c r="O33" s="8"/>
      <c r="P33" s="9"/>
      <c r="Q33" s="9">
        <v>7198.03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841.71</v>
      </c>
      <c r="AJ33" s="9">
        <v>841.71</v>
      </c>
      <c r="AK33" s="8">
        <v>1361.58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1361.58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2203.29</v>
      </c>
      <c r="BK33" s="8">
        <v>0</v>
      </c>
      <c r="BL33" s="9">
        <v>0</v>
      </c>
      <c r="BM33" s="9">
        <v>2203.29</v>
      </c>
    </row>
    <row r="34" spans="1:65">
      <c r="B34" s="8" t="s">
        <v>128</v>
      </c>
      <c r="C34" s="9" t="s">
        <v>129</v>
      </c>
      <c r="D34" s="9"/>
      <c r="E34" s="8">
        <v>163985.26999999999</v>
      </c>
      <c r="F34" s="33"/>
      <c r="G34" s="34"/>
      <c r="H34" s="8"/>
      <c r="I34" s="9">
        <v>163985.26999999999</v>
      </c>
      <c r="J34" s="8"/>
      <c r="K34" s="8">
        <v>6414.97</v>
      </c>
      <c r="L34" s="8"/>
      <c r="M34" s="9">
        <v>6414.97</v>
      </c>
      <c r="N34" s="8"/>
      <c r="O34" s="8"/>
      <c r="P34" s="9"/>
      <c r="Q34" s="9">
        <v>170400.24</v>
      </c>
      <c r="R34" s="8">
        <v>0</v>
      </c>
      <c r="S34" s="8">
        <v>0</v>
      </c>
      <c r="T34" s="8">
        <v>0</v>
      </c>
      <c r="U34" s="8">
        <v>119363.74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119363.74</v>
      </c>
      <c r="AB34" s="8">
        <v>16349.16</v>
      </c>
      <c r="AC34" s="8">
        <v>8916.23</v>
      </c>
      <c r="AD34" s="8">
        <v>19315.169999999998</v>
      </c>
      <c r="AE34" s="9">
        <v>44580.56</v>
      </c>
      <c r="AF34" s="8">
        <v>100</v>
      </c>
      <c r="AG34" s="8">
        <v>0</v>
      </c>
      <c r="AH34" s="8">
        <v>1751.77</v>
      </c>
      <c r="AI34" s="8">
        <v>0</v>
      </c>
      <c r="AJ34" s="9">
        <v>1851.77</v>
      </c>
      <c r="AK34" s="8">
        <v>4215.17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9">
        <v>4215.17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389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389</v>
      </c>
      <c r="BJ34" s="9">
        <v>170400.24</v>
      </c>
      <c r="BK34" s="8">
        <v>0</v>
      </c>
      <c r="BL34" s="9">
        <v>0</v>
      </c>
      <c r="BM34" s="9">
        <v>170400.24</v>
      </c>
    </row>
    <row r="35" spans="1:65">
      <c r="B35" s="8" t="s">
        <v>130</v>
      </c>
      <c r="C35" s="9" t="s">
        <v>131</v>
      </c>
      <c r="D35" s="9">
        <v>3885</v>
      </c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3885</v>
      </c>
      <c r="R35" s="8">
        <v>0</v>
      </c>
      <c r="S35" s="8">
        <v>0</v>
      </c>
      <c r="T35" s="8">
        <v>0</v>
      </c>
      <c r="U35" s="8">
        <v>3885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3885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3885</v>
      </c>
      <c r="BK35" s="8">
        <v>0</v>
      </c>
      <c r="BL35" s="9">
        <v>0</v>
      </c>
      <c r="BM35" s="9">
        <v>3885</v>
      </c>
    </row>
    <row r="36" spans="1:65">
      <c r="B36" s="8" t="s">
        <v>132</v>
      </c>
      <c r="C36" s="9" t="s">
        <v>133</v>
      </c>
      <c r="D36" s="9"/>
      <c r="E36" s="8">
        <v>378889.39</v>
      </c>
      <c r="F36" s="33"/>
      <c r="G36" s="34"/>
      <c r="H36" s="8"/>
      <c r="I36" s="9">
        <v>378889.39</v>
      </c>
      <c r="J36" s="8"/>
      <c r="K36" s="8">
        <v>27369.09</v>
      </c>
      <c r="L36" s="8"/>
      <c r="M36" s="9">
        <v>27369.09</v>
      </c>
      <c r="N36" s="8"/>
      <c r="O36" s="8"/>
      <c r="P36" s="9"/>
      <c r="Q36" s="9">
        <v>406258.48</v>
      </c>
      <c r="R36" s="8">
        <v>0</v>
      </c>
      <c r="S36" s="8">
        <v>0</v>
      </c>
      <c r="T36" s="8">
        <v>0</v>
      </c>
      <c r="U36" s="8">
        <v>246037.04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246037.04</v>
      </c>
      <c r="AB36" s="8">
        <v>53682.53</v>
      </c>
      <c r="AC36" s="8">
        <v>17224.13</v>
      </c>
      <c r="AD36" s="8">
        <v>84621.65</v>
      </c>
      <c r="AE36" s="9">
        <v>155528.31</v>
      </c>
      <c r="AF36" s="8">
        <v>0</v>
      </c>
      <c r="AG36" s="8">
        <v>0</v>
      </c>
      <c r="AH36" s="8">
        <v>0</v>
      </c>
      <c r="AI36" s="8">
        <v>4693.13</v>
      </c>
      <c r="AJ36" s="9">
        <v>4693.13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9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9">
        <v>0</v>
      </c>
      <c r="BJ36" s="9">
        <v>406258.48</v>
      </c>
      <c r="BK36" s="8">
        <v>0</v>
      </c>
      <c r="BL36" s="9">
        <v>0</v>
      </c>
      <c r="BM36" s="9">
        <v>406258.48</v>
      </c>
    </row>
    <row r="37" spans="1:65">
      <c r="B37" s="8" t="s">
        <v>134</v>
      </c>
      <c r="C37" s="9" t="s">
        <v>135</v>
      </c>
      <c r="D37" s="9"/>
      <c r="E37" s="8">
        <v>181406.47</v>
      </c>
      <c r="F37" s="33"/>
      <c r="G37" s="34"/>
      <c r="H37" s="8"/>
      <c r="I37" s="9">
        <v>181406.47</v>
      </c>
      <c r="J37" s="8"/>
      <c r="K37" s="8">
        <v>11712.26</v>
      </c>
      <c r="L37" s="8"/>
      <c r="M37" s="9">
        <v>11712.26</v>
      </c>
      <c r="N37" s="8"/>
      <c r="O37" s="8"/>
      <c r="P37" s="9"/>
      <c r="Q37" s="9">
        <v>193118.73</v>
      </c>
      <c r="R37" s="8">
        <v>0</v>
      </c>
      <c r="S37" s="8">
        <v>0</v>
      </c>
      <c r="T37" s="8">
        <v>0</v>
      </c>
      <c r="U37" s="8">
        <v>112098.55</v>
      </c>
      <c r="V37" s="8">
        <v>0</v>
      </c>
      <c r="W37" s="8">
        <v>0</v>
      </c>
      <c r="X37" s="8">
        <v>0</v>
      </c>
      <c r="Y37" s="8">
        <v>0</v>
      </c>
      <c r="Z37" s="8">
        <v>175</v>
      </c>
      <c r="AA37" s="9">
        <v>112273.55</v>
      </c>
      <c r="AB37" s="8">
        <v>24479.79</v>
      </c>
      <c r="AC37" s="8">
        <v>7739.26</v>
      </c>
      <c r="AD37" s="8">
        <v>37483.31</v>
      </c>
      <c r="AE37" s="9">
        <v>69702.36</v>
      </c>
      <c r="AF37" s="8">
        <v>0</v>
      </c>
      <c r="AG37" s="8">
        <v>0</v>
      </c>
      <c r="AH37" s="8">
        <v>1700</v>
      </c>
      <c r="AI37" s="8">
        <v>5819.93</v>
      </c>
      <c r="AJ37" s="9">
        <v>7519.93</v>
      </c>
      <c r="AK37" s="8">
        <v>1577.27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9">
        <v>1577.27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259</v>
      </c>
      <c r="BC37" s="8">
        <v>0</v>
      </c>
      <c r="BD37" s="8">
        <v>0</v>
      </c>
      <c r="BE37" s="8">
        <v>0</v>
      </c>
      <c r="BF37" s="8">
        <v>1786.62</v>
      </c>
      <c r="BG37" s="8">
        <v>0</v>
      </c>
      <c r="BH37" s="8">
        <v>0</v>
      </c>
      <c r="BI37" s="9">
        <v>2045.62</v>
      </c>
      <c r="BJ37" s="9">
        <v>193118.73</v>
      </c>
      <c r="BK37" s="8">
        <v>0</v>
      </c>
      <c r="BL37" s="9">
        <v>0</v>
      </c>
      <c r="BM37" s="9">
        <v>193118.73</v>
      </c>
    </row>
    <row r="38" spans="1:65">
      <c r="B38" s="8" t="s">
        <v>136</v>
      </c>
      <c r="C38" s="9" t="s">
        <v>137</v>
      </c>
      <c r="D38" s="9"/>
      <c r="E38" s="8">
        <v>521242</v>
      </c>
      <c r="F38" s="33"/>
      <c r="G38" s="34"/>
      <c r="H38" s="8"/>
      <c r="I38" s="9">
        <v>521242</v>
      </c>
      <c r="J38" s="8"/>
      <c r="K38" s="8">
        <v>15406</v>
      </c>
      <c r="L38" s="8"/>
      <c r="M38" s="9">
        <v>15406</v>
      </c>
      <c r="N38" s="8"/>
      <c r="O38" s="8"/>
      <c r="P38" s="9"/>
      <c r="Q38" s="9">
        <v>536648</v>
      </c>
      <c r="R38" s="8">
        <v>0</v>
      </c>
      <c r="S38" s="8">
        <v>0</v>
      </c>
      <c r="T38" s="8">
        <v>0</v>
      </c>
      <c r="U38" s="8">
        <v>367024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367024</v>
      </c>
      <c r="AB38" s="8">
        <v>72198</v>
      </c>
      <c r="AC38" s="8">
        <v>22682</v>
      </c>
      <c r="AD38" s="8">
        <v>50784</v>
      </c>
      <c r="AE38" s="9">
        <v>145664</v>
      </c>
      <c r="AF38" s="8">
        <v>0</v>
      </c>
      <c r="AG38" s="8">
        <v>0</v>
      </c>
      <c r="AH38" s="8">
        <v>0</v>
      </c>
      <c r="AI38" s="8">
        <v>2582</v>
      </c>
      <c r="AJ38" s="9">
        <v>2582</v>
      </c>
      <c r="AK38" s="8">
        <v>21378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21378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536648</v>
      </c>
      <c r="BK38" s="8">
        <v>0</v>
      </c>
      <c r="BL38" s="9">
        <v>0</v>
      </c>
      <c r="BM38" s="9">
        <v>536648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/>
      <c r="I39" s="9"/>
      <c r="J39" s="8">
        <v>662836.34</v>
      </c>
      <c r="K39" s="8">
        <v>43352.52</v>
      </c>
      <c r="L39" s="8"/>
      <c r="M39" s="9">
        <v>706188.86</v>
      </c>
      <c r="N39" s="8"/>
      <c r="O39" s="8"/>
      <c r="P39" s="9"/>
      <c r="Q39" s="9">
        <v>706188.86</v>
      </c>
      <c r="R39" s="8">
        <v>0</v>
      </c>
      <c r="S39" s="8">
        <v>0</v>
      </c>
      <c r="T39" s="8">
        <v>0</v>
      </c>
      <c r="U39" s="8">
        <v>479284.65</v>
      </c>
      <c r="V39" s="8">
        <v>0</v>
      </c>
      <c r="W39" s="8">
        <v>3423.47</v>
      </c>
      <c r="X39" s="8">
        <v>0</v>
      </c>
      <c r="Y39" s="8">
        <v>0</v>
      </c>
      <c r="Z39" s="8">
        <v>0</v>
      </c>
      <c r="AA39" s="9">
        <v>482708.12</v>
      </c>
      <c r="AB39" s="8">
        <v>70912.75</v>
      </c>
      <c r="AC39" s="8">
        <v>35821.89</v>
      </c>
      <c r="AD39" s="8">
        <v>99088.25</v>
      </c>
      <c r="AE39" s="9">
        <v>205822.89</v>
      </c>
      <c r="AF39" s="8">
        <v>0</v>
      </c>
      <c r="AG39" s="8">
        <v>0</v>
      </c>
      <c r="AH39" s="8">
        <v>2566.67</v>
      </c>
      <c r="AI39" s="8">
        <v>2422.4699999999998</v>
      </c>
      <c r="AJ39" s="9">
        <v>4989.1400000000003</v>
      </c>
      <c r="AK39" s="8">
        <v>8077.68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9">
        <v>8077.68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4591.03</v>
      </c>
      <c r="BG39" s="8">
        <v>0</v>
      </c>
      <c r="BH39" s="8">
        <v>0</v>
      </c>
      <c r="BI39" s="9">
        <v>4591.03</v>
      </c>
      <c r="BJ39" s="9">
        <v>706188.86</v>
      </c>
      <c r="BK39" s="8">
        <v>0</v>
      </c>
      <c r="BL39" s="9">
        <v>0</v>
      </c>
      <c r="BM39" s="9">
        <v>706188.86</v>
      </c>
    </row>
    <row r="40" spans="1:65">
      <c r="B40" s="8" t="s">
        <v>140</v>
      </c>
      <c r="C40" s="9" t="s">
        <v>141</v>
      </c>
      <c r="D40" s="9"/>
      <c r="E40" s="8">
        <v>13607.35</v>
      </c>
      <c r="F40" s="33"/>
      <c r="G40" s="34"/>
      <c r="H40" s="8"/>
      <c r="I40" s="9">
        <v>13607.35</v>
      </c>
      <c r="J40" s="8"/>
      <c r="K40" s="8">
        <v>3776.11</v>
      </c>
      <c r="L40" s="8"/>
      <c r="M40" s="9">
        <v>3776.11</v>
      </c>
      <c r="N40" s="8"/>
      <c r="O40" s="8"/>
      <c r="P40" s="9"/>
      <c r="Q40" s="9">
        <v>17383.46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17383.46</v>
      </c>
      <c r="AG40" s="8">
        <v>0</v>
      </c>
      <c r="AH40" s="8">
        <v>0</v>
      </c>
      <c r="AI40" s="8">
        <v>0</v>
      </c>
      <c r="AJ40" s="9">
        <v>17383.46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17383.46</v>
      </c>
      <c r="BK40" s="8">
        <v>0</v>
      </c>
      <c r="BL40" s="9">
        <v>0</v>
      </c>
      <c r="BM40" s="9">
        <v>17383.46</v>
      </c>
    </row>
    <row r="41" spans="1:65">
      <c r="B41" s="8" t="s">
        <v>142</v>
      </c>
      <c r="C41" s="9" t="s">
        <v>143</v>
      </c>
      <c r="D41" s="9"/>
      <c r="E41" s="8">
        <v>5216</v>
      </c>
      <c r="F41" s="33"/>
      <c r="G41" s="34"/>
      <c r="H41" s="8"/>
      <c r="I41" s="9">
        <v>5216</v>
      </c>
      <c r="J41" s="8"/>
      <c r="K41" s="8">
        <v>44119</v>
      </c>
      <c r="L41" s="8"/>
      <c r="M41" s="9">
        <v>44119</v>
      </c>
      <c r="N41" s="8"/>
      <c r="O41" s="8"/>
      <c r="P41" s="9"/>
      <c r="Q41" s="9">
        <v>49335</v>
      </c>
      <c r="R41" s="8">
        <v>0</v>
      </c>
      <c r="S41" s="8">
        <v>0</v>
      </c>
      <c r="T41" s="8">
        <v>0</v>
      </c>
      <c r="U41" s="8">
        <v>33210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9">
        <v>33210</v>
      </c>
      <c r="AB41" s="8">
        <v>7220</v>
      </c>
      <c r="AC41" s="8">
        <v>2366</v>
      </c>
      <c r="AD41" s="8">
        <v>6540</v>
      </c>
      <c r="AE41" s="9">
        <v>16126</v>
      </c>
      <c r="AF41" s="8">
        <v>0</v>
      </c>
      <c r="AG41" s="8">
        <v>0</v>
      </c>
      <c r="AH41" s="8">
        <v>0</v>
      </c>
      <c r="AI41" s="8">
        <v>0</v>
      </c>
      <c r="AJ41" s="9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9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9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9">
        <v>0</v>
      </c>
      <c r="BJ41" s="9">
        <v>49336</v>
      </c>
      <c r="BK41" s="8">
        <v>-1</v>
      </c>
      <c r="BL41" s="9">
        <v>-1</v>
      </c>
      <c r="BM41" s="9">
        <v>49335</v>
      </c>
    </row>
    <row r="42" spans="1:65">
      <c r="B42" s="8" t="s">
        <v>144</v>
      </c>
      <c r="C42" s="9" t="s">
        <v>145</v>
      </c>
      <c r="D42" s="9"/>
      <c r="E42" s="8">
        <v>761829.82</v>
      </c>
      <c r="F42" s="33"/>
      <c r="G42" s="34"/>
      <c r="H42" s="8">
        <v>614.07000000000005</v>
      </c>
      <c r="I42" s="9">
        <v>762443.89</v>
      </c>
      <c r="J42" s="8"/>
      <c r="K42" s="8">
        <v>30957.91</v>
      </c>
      <c r="L42" s="8"/>
      <c r="M42" s="9">
        <v>30957.91</v>
      </c>
      <c r="N42" s="8"/>
      <c r="O42" s="8"/>
      <c r="P42" s="9"/>
      <c r="Q42" s="9">
        <v>793401.8</v>
      </c>
      <c r="R42" s="8">
        <v>0</v>
      </c>
      <c r="S42" s="8">
        <v>0</v>
      </c>
      <c r="T42" s="8">
        <v>62.5</v>
      </c>
      <c r="U42" s="8">
        <v>505300.02</v>
      </c>
      <c r="V42" s="8">
        <v>32262.43</v>
      </c>
      <c r="W42" s="8">
        <v>0</v>
      </c>
      <c r="X42" s="8">
        <v>0</v>
      </c>
      <c r="Y42" s="8">
        <v>0</v>
      </c>
      <c r="Z42" s="8">
        <v>0</v>
      </c>
      <c r="AA42" s="9">
        <v>537624.94999999995</v>
      </c>
      <c r="AB42" s="8">
        <v>102953.52</v>
      </c>
      <c r="AC42" s="8">
        <v>39442.19</v>
      </c>
      <c r="AD42" s="8">
        <v>83842.67</v>
      </c>
      <c r="AE42" s="9">
        <v>226238.38</v>
      </c>
      <c r="AF42" s="8">
        <v>1900</v>
      </c>
      <c r="AG42" s="8">
        <v>0</v>
      </c>
      <c r="AH42" s="8">
        <v>0</v>
      </c>
      <c r="AI42" s="8">
        <v>10623.6</v>
      </c>
      <c r="AJ42" s="9">
        <v>12523.6</v>
      </c>
      <c r="AK42" s="8">
        <v>17014.87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9">
        <v>17014.87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9">
        <v>0</v>
      </c>
      <c r="BJ42" s="9">
        <v>793401.8</v>
      </c>
      <c r="BK42" s="8">
        <v>0</v>
      </c>
      <c r="BL42" s="9">
        <v>0</v>
      </c>
      <c r="BM42" s="9">
        <v>793401.8</v>
      </c>
    </row>
    <row r="43" spans="1:65">
      <c r="B43" s="8" t="s">
        <v>146</v>
      </c>
      <c r="C43" s="9" t="s">
        <v>147</v>
      </c>
      <c r="D43" s="9"/>
      <c r="E43" s="8">
        <v>69443.11</v>
      </c>
      <c r="F43" s="33"/>
      <c r="G43" s="34"/>
      <c r="H43" s="8"/>
      <c r="I43" s="9">
        <v>69443.11</v>
      </c>
      <c r="J43" s="8"/>
      <c r="K43" s="8">
        <v>17486.89</v>
      </c>
      <c r="L43" s="8"/>
      <c r="M43" s="9">
        <v>17486.89</v>
      </c>
      <c r="N43" s="8"/>
      <c r="O43" s="8"/>
      <c r="P43" s="9"/>
      <c r="Q43" s="9">
        <v>86930</v>
      </c>
      <c r="R43" s="8">
        <v>0</v>
      </c>
      <c r="S43" s="8">
        <v>0</v>
      </c>
      <c r="T43" s="8">
        <v>0</v>
      </c>
      <c r="U43" s="8">
        <v>59100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59100</v>
      </c>
      <c r="AB43" s="8">
        <v>11832</v>
      </c>
      <c r="AC43" s="8">
        <v>3962.66</v>
      </c>
      <c r="AD43" s="8">
        <v>4590.24</v>
      </c>
      <c r="AE43" s="9">
        <v>20384.900000000001</v>
      </c>
      <c r="AF43" s="8">
        <v>3355.08</v>
      </c>
      <c r="AG43" s="8">
        <v>0</v>
      </c>
      <c r="AH43" s="8">
        <v>1387.57</v>
      </c>
      <c r="AI43" s="8">
        <v>641.28</v>
      </c>
      <c r="AJ43" s="9">
        <v>5383.93</v>
      </c>
      <c r="AK43" s="8">
        <v>1863.17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198</v>
      </c>
      <c r="AR43" s="8">
        <v>0</v>
      </c>
      <c r="AS43" s="8">
        <v>0</v>
      </c>
      <c r="AT43" s="9">
        <v>2061.17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9">
        <v>0</v>
      </c>
      <c r="BJ43" s="9">
        <v>86930</v>
      </c>
      <c r="BK43" s="8">
        <v>0</v>
      </c>
      <c r="BL43" s="9">
        <v>0</v>
      </c>
      <c r="BM43" s="9">
        <v>86930</v>
      </c>
    </row>
    <row r="44" spans="1:65">
      <c r="B44" s="8" t="s">
        <v>148</v>
      </c>
      <c r="C44" s="9" t="s">
        <v>149</v>
      </c>
      <c r="D44" s="9"/>
      <c r="E44" s="8"/>
      <c r="F44" s="33"/>
      <c r="G44" s="34"/>
      <c r="H44" s="8"/>
      <c r="I44" s="9"/>
      <c r="J44" s="8"/>
      <c r="K44" s="8">
        <v>25779.17</v>
      </c>
      <c r="L44" s="8"/>
      <c r="M44" s="9">
        <v>25779.17</v>
      </c>
      <c r="N44" s="8"/>
      <c r="O44" s="8"/>
      <c r="P44" s="9"/>
      <c r="Q44" s="9">
        <v>25779.17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25779.17</v>
      </c>
      <c r="AG44" s="8">
        <v>0</v>
      </c>
      <c r="AH44" s="8">
        <v>0</v>
      </c>
      <c r="AI44" s="8">
        <v>0</v>
      </c>
      <c r="AJ44" s="9">
        <v>25779.17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9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25779.17</v>
      </c>
      <c r="BK44" s="8">
        <v>0</v>
      </c>
      <c r="BL44" s="9">
        <v>0</v>
      </c>
      <c r="BM44" s="9">
        <v>25779.17</v>
      </c>
    </row>
    <row r="45" spans="1:65">
      <c r="B45" s="8" t="s">
        <v>150</v>
      </c>
      <c r="C45" s="9" t="s">
        <v>151</v>
      </c>
      <c r="D45" s="9"/>
      <c r="E45" s="8">
        <v>115966.93</v>
      </c>
      <c r="F45" s="33"/>
      <c r="G45" s="34"/>
      <c r="H45" s="8"/>
      <c r="I45" s="9">
        <v>115966.93</v>
      </c>
      <c r="J45" s="8"/>
      <c r="K45" s="8"/>
      <c r="L45" s="8"/>
      <c r="M45" s="9"/>
      <c r="N45" s="8"/>
      <c r="O45" s="8"/>
      <c r="P45" s="9"/>
      <c r="Q45" s="9">
        <v>115966.93</v>
      </c>
      <c r="R45" s="8">
        <v>0</v>
      </c>
      <c r="S45" s="8">
        <v>0</v>
      </c>
      <c r="T45" s="8">
        <v>0</v>
      </c>
      <c r="U45" s="8">
        <v>65902.570000000007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65902.570000000007</v>
      </c>
      <c r="AB45" s="8">
        <v>15612.31</v>
      </c>
      <c r="AC45" s="8">
        <v>4932.1099999999997</v>
      </c>
      <c r="AD45" s="8">
        <v>14578.02</v>
      </c>
      <c r="AE45" s="9">
        <v>35122.44</v>
      </c>
      <c r="AF45" s="8">
        <v>450</v>
      </c>
      <c r="AG45" s="8">
        <v>0</v>
      </c>
      <c r="AH45" s="8">
        <v>0</v>
      </c>
      <c r="AI45" s="8">
        <v>123.77</v>
      </c>
      <c r="AJ45" s="9">
        <v>573.77</v>
      </c>
      <c r="AK45" s="8">
        <v>3055.15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9">
        <v>3055.15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11313</v>
      </c>
      <c r="BH45" s="8">
        <v>0</v>
      </c>
      <c r="BI45" s="9">
        <v>11313</v>
      </c>
      <c r="BJ45" s="9">
        <v>115966.93</v>
      </c>
      <c r="BK45" s="8">
        <v>0</v>
      </c>
      <c r="BL45" s="9">
        <v>0</v>
      </c>
      <c r="BM45" s="9">
        <v>115966.93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/>
      <c r="K46" s="8"/>
      <c r="L46" s="8"/>
      <c r="M46" s="9"/>
      <c r="N46" s="8"/>
      <c r="O46" s="8"/>
      <c r="P46" s="9"/>
      <c r="Q46" s="9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9">
        <v>0</v>
      </c>
      <c r="AB46" s="8">
        <v>0</v>
      </c>
      <c r="AC46" s="8">
        <v>0</v>
      </c>
      <c r="AD46" s="8">
        <v>0</v>
      </c>
      <c r="AE46" s="9">
        <v>0</v>
      </c>
      <c r="AF46" s="8">
        <v>0</v>
      </c>
      <c r="AG46" s="8">
        <v>0</v>
      </c>
      <c r="AH46" s="8">
        <v>0</v>
      </c>
      <c r="AI46" s="8">
        <v>0</v>
      </c>
      <c r="AJ46" s="9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9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0</v>
      </c>
      <c r="BK46" s="8">
        <v>0</v>
      </c>
      <c r="BL46" s="9">
        <v>0</v>
      </c>
      <c r="BM46" s="9">
        <v>0</v>
      </c>
    </row>
    <row r="47" spans="1:65">
      <c r="B47" s="8" t="s">
        <v>154</v>
      </c>
      <c r="C47" s="9" t="s">
        <v>155</v>
      </c>
      <c r="D47" s="9"/>
      <c r="E47" s="8">
        <v>857198.43</v>
      </c>
      <c r="F47" s="33"/>
      <c r="G47" s="34"/>
      <c r="H47" s="8">
        <v>5260</v>
      </c>
      <c r="I47" s="9">
        <v>862458.43</v>
      </c>
      <c r="J47" s="8"/>
      <c r="K47" s="8">
        <v>49085.89</v>
      </c>
      <c r="L47" s="8"/>
      <c r="M47" s="9">
        <v>49085.89</v>
      </c>
      <c r="N47" s="8"/>
      <c r="O47" s="8"/>
      <c r="P47" s="9"/>
      <c r="Q47" s="9">
        <v>911544.31999999995</v>
      </c>
      <c r="R47" s="8">
        <v>0</v>
      </c>
      <c r="S47" s="8">
        <v>0</v>
      </c>
      <c r="T47" s="8">
        <v>0</v>
      </c>
      <c r="U47" s="8">
        <v>579161.1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579161.1</v>
      </c>
      <c r="AB47" s="8">
        <v>129137.72</v>
      </c>
      <c r="AC47" s="8">
        <v>40637.71</v>
      </c>
      <c r="AD47" s="8">
        <v>102197.86</v>
      </c>
      <c r="AE47" s="9">
        <v>271973.28999999998</v>
      </c>
      <c r="AF47" s="8">
        <v>5309.72</v>
      </c>
      <c r="AG47" s="8">
        <v>0</v>
      </c>
      <c r="AH47" s="8">
        <v>0</v>
      </c>
      <c r="AI47" s="8">
        <v>15502.88</v>
      </c>
      <c r="AJ47" s="9">
        <v>20812.599999999999</v>
      </c>
      <c r="AK47" s="8">
        <v>36477.83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9">
        <v>36477.83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3119.5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9">
        <v>3119.5</v>
      </c>
      <c r="BJ47" s="9">
        <v>911544.31999999995</v>
      </c>
      <c r="BK47" s="8">
        <v>0</v>
      </c>
      <c r="BL47" s="9">
        <v>0</v>
      </c>
      <c r="BM47" s="9">
        <v>911544.31999999995</v>
      </c>
    </row>
    <row r="48" spans="1:65" s="29" customFormat="1">
      <c r="A48"/>
      <c r="B48" s="14"/>
      <c r="C48" s="15" t="s">
        <v>396</v>
      </c>
      <c r="D48" s="18">
        <f>SUM(D7:D47)</f>
        <v>3885</v>
      </c>
      <c r="E48" s="18">
        <f t="shared" ref="E48:BM48" si="0">SUM(E7:E47)</f>
        <v>3341562.5700000003</v>
      </c>
      <c r="F48" s="18">
        <f t="shared" si="0"/>
        <v>0</v>
      </c>
      <c r="G48" s="18">
        <f t="shared" si="0"/>
        <v>0</v>
      </c>
      <c r="H48" s="18">
        <f t="shared" si="0"/>
        <v>1106350.75</v>
      </c>
      <c r="I48" s="18">
        <f t="shared" si="0"/>
        <v>4447913.32</v>
      </c>
      <c r="J48" s="18">
        <f t="shared" si="0"/>
        <v>1538526.19</v>
      </c>
      <c r="K48" s="18">
        <f t="shared" si="0"/>
        <v>940367.63000000012</v>
      </c>
      <c r="L48" s="18">
        <f t="shared" si="0"/>
        <v>0</v>
      </c>
      <c r="M48" s="18">
        <f t="shared" si="0"/>
        <v>2478893.8200000003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6930692.1399999997</v>
      </c>
      <c r="R48" s="18">
        <f t="shared" si="0"/>
        <v>0</v>
      </c>
      <c r="S48" s="18">
        <f t="shared" si="0"/>
        <v>0</v>
      </c>
      <c r="T48" s="18">
        <f t="shared" si="0"/>
        <v>14355.88</v>
      </c>
      <c r="U48" s="18">
        <f t="shared" si="0"/>
        <v>4459124.22</v>
      </c>
      <c r="V48" s="18">
        <f t="shared" si="0"/>
        <v>96232.07</v>
      </c>
      <c r="W48" s="18">
        <f t="shared" si="0"/>
        <v>25924.66</v>
      </c>
      <c r="X48" s="18">
        <f t="shared" si="0"/>
        <v>0</v>
      </c>
      <c r="Y48" s="18">
        <f t="shared" si="0"/>
        <v>0</v>
      </c>
      <c r="Z48" s="18">
        <f t="shared" si="0"/>
        <v>175</v>
      </c>
      <c r="AA48" s="18">
        <f t="shared" si="0"/>
        <v>4595811.83</v>
      </c>
      <c r="AB48" s="18">
        <f t="shared" si="0"/>
        <v>898874.66999999993</v>
      </c>
      <c r="AC48" s="18">
        <f t="shared" si="0"/>
        <v>330852.17000000004</v>
      </c>
      <c r="AD48" s="18">
        <f t="shared" si="0"/>
        <v>718910.98</v>
      </c>
      <c r="AE48" s="18">
        <f t="shared" si="0"/>
        <v>1948637.8200000003</v>
      </c>
      <c r="AF48" s="18">
        <f t="shared" si="0"/>
        <v>1084915.49</v>
      </c>
      <c r="AG48" s="18">
        <f t="shared" si="0"/>
        <v>0</v>
      </c>
      <c r="AH48" s="18">
        <f t="shared" si="0"/>
        <v>34562.71</v>
      </c>
      <c r="AI48" s="18">
        <f t="shared" si="0"/>
        <v>75802.48</v>
      </c>
      <c r="AJ48" s="18">
        <f t="shared" si="0"/>
        <v>1195280.6799999997</v>
      </c>
      <c r="AK48" s="18">
        <f t="shared" si="0"/>
        <v>141762.23999999999</v>
      </c>
      <c r="AL48" s="18">
        <f t="shared" si="0"/>
        <v>0</v>
      </c>
      <c r="AM48" s="18">
        <f t="shared" si="0"/>
        <v>0</v>
      </c>
      <c r="AN48" s="18">
        <f t="shared" si="0"/>
        <v>0</v>
      </c>
      <c r="AO48" s="18">
        <f t="shared" si="0"/>
        <v>0</v>
      </c>
      <c r="AP48" s="18">
        <f t="shared" si="0"/>
        <v>0</v>
      </c>
      <c r="AQ48" s="18">
        <f t="shared" si="0"/>
        <v>1591.4</v>
      </c>
      <c r="AR48" s="18">
        <f t="shared" si="0"/>
        <v>36.979999999999997</v>
      </c>
      <c r="AS48" s="18">
        <f t="shared" si="0"/>
        <v>0</v>
      </c>
      <c r="AT48" s="18">
        <f t="shared" si="0"/>
        <v>143390.61999999997</v>
      </c>
      <c r="AU48" s="18">
        <f t="shared" si="0"/>
        <v>0</v>
      </c>
      <c r="AV48" s="18">
        <f t="shared" si="0"/>
        <v>0</v>
      </c>
      <c r="AW48" s="18">
        <f t="shared" si="0"/>
        <v>12125.369999999999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12125.369999999999</v>
      </c>
      <c r="BB48" s="18">
        <f t="shared" si="0"/>
        <v>7279.67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13579.11</v>
      </c>
      <c r="BG48" s="18">
        <f t="shared" si="0"/>
        <v>20213.72</v>
      </c>
      <c r="BH48" s="18">
        <f t="shared" si="0"/>
        <v>0</v>
      </c>
      <c r="BI48" s="18">
        <f t="shared" si="0"/>
        <v>41072.5</v>
      </c>
      <c r="BJ48" s="18">
        <f t="shared" si="0"/>
        <v>7936318.8200000012</v>
      </c>
      <c r="BK48" s="18">
        <f t="shared" si="0"/>
        <v>-1010621.39</v>
      </c>
      <c r="BL48" s="18">
        <f t="shared" si="0"/>
        <v>-1010621.39</v>
      </c>
      <c r="BM48" s="18">
        <f t="shared" si="0"/>
        <v>6925697.4300000006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/>
      <c r="L51" s="8"/>
      <c r="M51" s="9"/>
      <c r="N51" s="8"/>
      <c r="O51" s="8"/>
      <c r="P51" s="9"/>
      <c r="Q51" s="9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0</v>
      </c>
      <c r="AB51" s="8">
        <v>0</v>
      </c>
      <c r="AC51" s="8">
        <v>0</v>
      </c>
      <c r="AD51" s="8">
        <v>0</v>
      </c>
      <c r="AE51" s="9">
        <v>0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9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0</v>
      </c>
      <c r="BK51" s="8">
        <v>0</v>
      </c>
      <c r="BL51" s="9">
        <v>0</v>
      </c>
      <c r="BM51" s="9">
        <v>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>
        <v>2000</v>
      </c>
      <c r="L54" s="8"/>
      <c r="M54" s="9">
        <v>2000</v>
      </c>
      <c r="N54" s="8"/>
      <c r="O54" s="8"/>
      <c r="P54" s="9"/>
      <c r="Q54" s="9">
        <v>2000</v>
      </c>
      <c r="R54" s="8">
        <v>0</v>
      </c>
      <c r="S54" s="8">
        <v>0</v>
      </c>
      <c r="T54" s="8">
        <v>0</v>
      </c>
      <c r="U54" s="8">
        <v>1771.12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1771.12</v>
      </c>
      <c r="AB54" s="8">
        <v>0</v>
      </c>
      <c r="AC54" s="8">
        <v>193.88</v>
      </c>
      <c r="AD54" s="8">
        <v>0</v>
      </c>
      <c r="AE54" s="9">
        <v>193.88</v>
      </c>
      <c r="AF54" s="8">
        <v>35</v>
      </c>
      <c r="AG54" s="8">
        <v>0</v>
      </c>
      <c r="AH54" s="8">
        <v>0</v>
      </c>
      <c r="AI54" s="8">
        <v>0</v>
      </c>
      <c r="AJ54" s="9">
        <v>35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2000</v>
      </c>
      <c r="BK54" s="8">
        <v>0</v>
      </c>
      <c r="BL54" s="9">
        <v>0</v>
      </c>
      <c r="BM54" s="9">
        <v>2000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>
        <v>3000</v>
      </c>
      <c r="L59" s="8"/>
      <c r="M59" s="9">
        <v>3000</v>
      </c>
      <c r="N59" s="8"/>
      <c r="O59" s="8"/>
      <c r="P59" s="9"/>
      <c r="Q59" s="9">
        <v>3000</v>
      </c>
      <c r="R59" s="8">
        <v>0</v>
      </c>
      <c r="S59" s="8">
        <v>0</v>
      </c>
      <c r="T59" s="8">
        <v>0</v>
      </c>
      <c r="U59" s="8">
        <v>2784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2784</v>
      </c>
      <c r="AB59" s="8">
        <v>0</v>
      </c>
      <c r="AC59" s="8">
        <v>213</v>
      </c>
      <c r="AD59" s="8">
        <v>3</v>
      </c>
      <c r="AE59" s="9">
        <v>216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3000</v>
      </c>
      <c r="BK59" s="8">
        <v>0</v>
      </c>
      <c r="BL59" s="9">
        <v>0</v>
      </c>
      <c r="BM59" s="9">
        <v>3000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4212.09</v>
      </c>
      <c r="L66" s="8"/>
      <c r="M66" s="9">
        <v>4212.09</v>
      </c>
      <c r="N66" s="8"/>
      <c r="O66" s="8"/>
      <c r="P66" s="9"/>
      <c r="Q66" s="9">
        <v>4212.09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1575</v>
      </c>
      <c r="AG66" s="8">
        <v>0</v>
      </c>
      <c r="AH66" s="8">
        <v>0</v>
      </c>
      <c r="AI66" s="8">
        <v>0</v>
      </c>
      <c r="AJ66" s="9">
        <v>1575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9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1575</v>
      </c>
      <c r="BK66" s="8">
        <v>2637.09</v>
      </c>
      <c r="BL66" s="9">
        <v>2637.09</v>
      </c>
      <c r="BM66" s="9">
        <v>4212.09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>
        <v>4541</v>
      </c>
      <c r="L72" s="8"/>
      <c r="M72" s="9">
        <v>4541</v>
      </c>
      <c r="N72" s="8"/>
      <c r="O72" s="8"/>
      <c r="P72" s="9"/>
      <c r="Q72" s="9">
        <v>4541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4484</v>
      </c>
      <c r="AA72" s="9">
        <v>4484</v>
      </c>
      <c r="AB72" s="8">
        <v>57</v>
      </c>
      <c r="AC72" s="8">
        <v>0</v>
      </c>
      <c r="AD72" s="8">
        <v>0</v>
      </c>
      <c r="AE72" s="9">
        <v>57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4541</v>
      </c>
      <c r="BK72" s="8">
        <v>0</v>
      </c>
      <c r="BL72" s="9">
        <v>0</v>
      </c>
      <c r="BM72" s="9">
        <v>4541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>
        <v>4643.8500000000004</v>
      </c>
      <c r="L83" s="8"/>
      <c r="M83" s="9">
        <v>4643.8500000000004</v>
      </c>
      <c r="N83" s="8"/>
      <c r="O83" s="8"/>
      <c r="P83" s="9"/>
      <c r="Q83" s="9">
        <v>4643.8500000000004</v>
      </c>
      <c r="R83" s="8">
        <v>0</v>
      </c>
      <c r="S83" s="8">
        <v>0</v>
      </c>
      <c r="T83" s="8">
        <v>0</v>
      </c>
      <c r="U83" s="8">
        <v>20055.41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20055.41</v>
      </c>
      <c r="AB83" s="8">
        <v>0</v>
      </c>
      <c r="AC83" s="8">
        <v>1546.63</v>
      </c>
      <c r="AD83" s="8">
        <v>107.66</v>
      </c>
      <c r="AE83" s="9">
        <v>1654.29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21709.7</v>
      </c>
      <c r="BK83" s="8">
        <v>-17065.849999999999</v>
      </c>
      <c r="BL83" s="9">
        <v>-17065.849999999999</v>
      </c>
      <c r="BM83" s="9">
        <v>4643.8500000000004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>
        <v>4197.51</v>
      </c>
      <c r="L91" s="8"/>
      <c r="M91" s="9">
        <v>4197.51</v>
      </c>
      <c r="N91" s="8"/>
      <c r="O91" s="8"/>
      <c r="P91" s="9"/>
      <c r="Q91" s="9">
        <v>4197.51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4197.51</v>
      </c>
      <c r="AG91" s="8">
        <v>0</v>
      </c>
      <c r="AH91" s="8">
        <v>0</v>
      </c>
      <c r="AI91" s="8">
        <v>0</v>
      </c>
      <c r="AJ91" s="9">
        <v>4197.51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4197.51</v>
      </c>
      <c r="BK91" s="8">
        <v>0</v>
      </c>
      <c r="BL91" s="9">
        <v>0</v>
      </c>
      <c r="BM91" s="9">
        <v>4197.51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>
        <v>4255.21</v>
      </c>
      <c r="L100" s="8"/>
      <c r="M100" s="9">
        <v>4255.21</v>
      </c>
      <c r="N100" s="8"/>
      <c r="O100" s="8"/>
      <c r="P100" s="9"/>
      <c r="Q100" s="9">
        <v>4255.21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3940.99</v>
      </c>
      <c r="X100" s="8">
        <v>0</v>
      </c>
      <c r="Y100" s="8">
        <v>0</v>
      </c>
      <c r="Z100" s="8">
        <v>0</v>
      </c>
      <c r="AA100" s="9">
        <v>3940.99</v>
      </c>
      <c r="AB100" s="8">
        <v>0</v>
      </c>
      <c r="AC100" s="8">
        <v>314.22000000000003</v>
      </c>
      <c r="AD100" s="8">
        <v>0</v>
      </c>
      <c r="AE100" s="9">
        <v>314.22000000000003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4255.21</v>
      </c>
      <c r="BK100" s="8">
        <v>0</v>
      </c>
      <c r="BL100" s="9">
        <v>0</v>
      </c>
      <c r="BM100" s="9">
        <v>4255.21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>
        <v>13368.61</v>
      </c>
      <c r="L110" s="8"/>
      <c r="M110" s="9">
        <v>13368.61</v>
      </c>
      <c r="N110" s="8"/>
      <c r="O110" s="8"/>
      <c r="P110" s="9"/>
      <c r="Q110" s="9">
        <v>13368.61</v>
      </c>
      <c r="R110" s="8">
        <v>0</v>
      </c>
      <c r="S110" s="8">
        <v>0</v>
      </c>
      <c r="T110" s="8">
        <v>0</v>
      </c>
      <c r="U110" s="8">
        <v>9878.4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9878.4</v>
      </c>
      <c r="AB110" s="8">
        <v>0</v>
      </c>
      <c r="AC110" s="8">
        <v>527.38</v>
      </c>
      <c r="AD110" s="8">
        <v>4276.29</v>
      </c>
      <c r="AE110" s="9">
        <v>4803.67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14682.07</v>
      </c>
      <c r="BK110" s="8">
        <v>-1313.46</v>
      </c>
      <c r="BL110" s="9">
        <v>-1313.46</v>
      </c>
      <c r="BM110" s="9">
        <v>13368.61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>
        <v>3897.94</v>
      </c>
      <c r="L115" s="8"/>
      <c r="M115" s="9">
        <v>3897.94</v>
      </c>
      <c r="N115" s="8"/>
      <c r="O115" s="8"/>
      <c r="P115" s="9"/>
      <c r="Q115" s="9">
        <v>3897.94</v>
      </c>
      <c r="R115" s="8">
        <v>0</v>
      </c>
      <c r="S115" s="8">
        <v>0</v>
      </c>
      <c r="T115" s="8">
        <v>0</v>
      </c>
      <c r="U115" s="8">
        <v>39485.599999999999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39485.599999999999</v>
      </c>
      <c r="AB115" s="8">
        <v>0</v>
      </c>
      <c r="AC115" s="8">
        <v>3020.62</v>
      </c>
      <c r="AD115" s="8">
        <v>121.07</v>
      </c>
      <c r="AE115" s="9">
        <v>3141.69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739.65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739.65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378.35</v>
      </c>
      <c r="BH115" s="8">
        <v>0</v>
      </c>
      <c r="BI115" s="9">
        <v>378.35</v>
      </c>
      <c r="BJ115" s="9">
        <v>43745.29</v>
      </c>
      <c r="BK115" s="8">
        <v>-39847.35</v>
      </c>
      <c r="BL115" s="9">
        <v>-39847.35</v>
      </c>
      <c r="BM115" s="9">
        <v>3897.94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/>
      <c r="L121" s="8"/>
      <c r="M121" s="9"/>
      <c r="N121" s="8"/>
      <c r="O121" s="8"/>
      <c r="P121" s="9"/>
      <c r="Q121" s="9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0</v>
      </c>
      <c r="BK121" s="8">
        <v>0</v>
      </c>
      <c r="BL121" s="9">
        <v>0</v>
      </c>
      <c r="BM121" s="9">
        <v>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7250</v>
      </c>
      <c r="AG125" s="8">
        <v>0</v>
      </c>
      <c r="AH125" s="8">
        <v>0</v>
      </c>
      <c r="AI125" s="8">
        <v>0</v>
      </c>
      <c r="AJ125" s="9">
        <v>7250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7250</v>
      </c>
      <c r="BK125" s="8">
        <v>0</v>
      </c>
      <c r="BL125" s="9">
        <v>0</v>
      </c>
      <c r="BM125" s="9">
        <v>7250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>
        <v>5378.03</v>
      </c>
      <c r="L128" s="8"/>
      <c r="M128" s="9">
        <v>5378.03</v>
      </c>
      <c r="N128" s="8"/>
      <c r="O128" s="8"/>
      <c r="P128" s="9"/>
      <c r="Q128" s="9">
        <v>5378.03</v>
      </c>
      <c r="R128" s="8">
        <v>0</v>
      </c>
      <c r="S128" s="8">
        <v>0</v>
      </c>
      <c r="T128" s="8">
        <v>0</v>
      </c>
      <c r="U128" s="8">
        <v>12598.52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12598.52</v>
      </c>
      <c r="AB128" s="8">
        <v>0</v>
      </c>
      <c r="AC128" s="8">
        <v>963.8</v>
      </c>
      <c r="AD128" s="8">
        <v>5.33</v>
      </c>
      <c r="AE128" s="9">
        <v>969.13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13567.65</v>
      </c>
      <c r="BK128" s="8">
        <v>-8189.62</v>
      </c>
      <c r="BL128" s="9">
        <v>-8189.62</v>
      </c>
      <c r="BM128" s="9">
        <v>5378.03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>
        <v>3719.18</v>
      </c>
      <c r="L132" s="8"/>
      <c r="M132" s="9">
        <v>3719.18</v>
      </c>
      <c r="N132" s="8"/>
      <c r="O132" s="8"/>
      <c r="P132" s="9"/>
      <c r="Q132" s="9">
        <v>3719.18</v>
      </c>
      <c r="R132" s="8">
        <v>0</v>
      </c>
      <c r="S132" s="8">
        <v>0</v>
      </c>
      <c r="T132" s="8">
        <v>0</v>
      </c>
      <c r="U132" s="8">
        <v>0</v>
      </c>
      <c r="V132" s="8">
        <v>1986.16</v>
      </c>
      <c r="W132" s="8">
        <v>0</v>
      </c>
      <c r="X132" s="8">
        <v>0</v>
      </c>
      <c r="Y132" s="8">
        <v>0</v>
      </c>
      <c r="Z132" s="8">
        <v>0</v>
      </c>
      <c r="AA132" s="9">
        <v>1986.16</v>
      </c>
      <c r="AB132" s="8">
        <v>0</v>
      </c>
      <c r="AC132" s="8">
        <v>233.02</v>
      </c>
      <c r="AD132" s="8">
        <v>0</v>
      </c>
      <c r="AE132" s="9">
        <v>233.02</v>
      </c>
      <c r="AF132" s="8">
        <v>1500</v>
      </c>
      <c r="AG132" s="8">
        <v>0</v>
      </c>
      <c r="AH132" s="8">
        <v>0</v>
      </c>
      <c r="AI132" s="8">
        <v>0</v>
      </c>
      <c r="AJ132" s="9">
        <v>1500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3719.18</v>
      </c>
      <c r="BK132" s="8">
        <v>0</v>
      </c>
      <c r="BL132" s="9">
        <v>0</v>
      </c>
      <c r="BM132" s="9">
        <v>3719.18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>
        <v>3988.91</v>
      </c>
      <c r="L136" s="8"/>
      <c r="M136" s="9">
        <v>3988.91</v>
      </c>
      <c r="N136" s="8"/>
      <c r="O136" s="8"/>
      <c r="P136" s="9"/>
      <c r="Q136" s="9">
        <v>3988.91</v>
      </c>
      <c r="R136" s="8">
        <v>0</v>
      </c>
      <c r="S136" s="8">
        <v>0</v>
      </c>
      <c r="T136" s="8">
        <v>0</v>
      </c>
      <c r="U136" s="8">
        <v>18208.39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18208.39</v>
      </c>
      <c r="AB136" s="8">
        <v>0</v>
      </c>
      <c r="AC136" s="8">
        <v>1596.78</v>
      </c>
      <c r="AD136" s="8">
        <v>874.67</v>
      </c>
      <c r="AE136" s="9">
        <v>2471.4499999999998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453.8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453.8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21133.64</v>
      </c>
      <c r="BK136" s="8">
        <v>-17144.73</v>
      </c>
      <c r="BL136" s="9">
        <v>-17144.73</v>
      </c>
      <c r="BM136" s="9">
        <v>3988.91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>
        <v>479.23</v>
      </c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479.23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479</v>
      </c>
      <c r="AG139" s="8">
        <v>0</v>
      </c>
      <c r="AH139" s="8">
        <v>0</v>
      </c>
      <c r="AI139" s="8">
        <v>0</v>
      </c>
      <c r="AJ139" s="9">
        <v>479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479</v>
      </c>
      <c r="BK139" s="8">
        <v>0</v>
      </c>
      <c r="BL139" s="9">
        <v>0</v>
      </c>
      <c r="BM139" s="9">
        <v>479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>
        <v>300</v>
      </c>
      <c r="L141" s="8"/>
      <c r="M141" s="9">
        <v>300</v>
      </c>
      <c r="N141" s="8"/>
      <c r="O141" s="8"/>
      <c r="P141" s="9"/>
      <c r="Q141" s="9">
        <v>300</v>
      </c>
      <c r="R141" s="8">
        <v>0</v>
      </c>
      <c r="S141" s="8">
        <v>0</v>
      </c>
      <c r="T141" s="8">
        <v>0</v>
      </c>
      <c r="U141" s="8">
        <v>277.14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277.14</v>
      </c>
      <c r="AB141" s="8">
        <v>0</v>
      </c>
      <c r="AC141" s="8">
        <v>21.2</v>
      </c>
      <c r="AD141" s="8">
        <v>1.66</v>
      </c>
      <c r="AE141" s="9">
        <v>22.86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300</v>
      </c>
      <c r="BK141" s="8">
        <v>0</v>
      </c>
      <c r="BL141" s="9">
        <v>0</v>
      </c>
      <c r="BM141" s="9">
        <v>300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>
        <v>5775.43</v>
      </c>
      <c r="L149" s="8"/>
      <c r="M149" s="9">
        <v>5775.43</v>
      </c>
      <c r="N149" s="8"/>
      <c r="O149" s="8"/>
      <c r="P149" s="9"/>
      <c r="Q149" s="9">
        <v>5775.43</v>
      </c>
      <c r="R149" s="8">
        <v>0</v>
      </c>
      <c r="S149" s="8">
        <v>0</v>
      </c>
      <c r="T149" s="8">
        <v>0</v>
      </c>
      <c r="U149" s="8">
        <v>43854.47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43854.47</v>
      </c>
      <c r="AB149" s="8">
        <v>0</v>
      </c>
      <c r="AC149" s="8">
        <v>2768.72</v>
      </c>
      <c r="AD149" s="8">
        <v>14214.84</v>
      </c>
      <c r="AE149" s="9">
        <v>16983.560000000001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5632.48</v>
      </c>
      <c r="BG149" s="8">
        <v>0</v>
      </c>
      <c r="BH149" s="8">
        <v>0</v>
      </c>
      <c r="BI149" s="9">
        <v>5632.48</v>
      </c>
      <c r="BJ149" s="9">
        <v>66470.509999999995</v>
      </c>
      <c r="BK149" s="8">
        <v>-60695.08</v>
      </c>
      <c r="BL149" s="9">
        <v>-60695.08</v>
      </c>
      <c r="BM149" s="9">
        <v>5775.43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/>
      <c r="I157" s="9"/>
      <c r="J157" s="8"/>
      <c r="K157" s="8"/>
      <c r="L157" s="8"/>
      <c r="M157" s="9"/>
      <c r="N157" s="8"/>
      <c r="O157" s="8"/>
      <c r="P157" s="9"/>
      <c r="Q157" s="9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8">
        <v>0</v>
      </c>
      <c r="AC157" s="8">
        <v>0</v>
      </c>
      <c r="AD157" s="8">
        <v>0</v>
      </c>
      <c r="AE157" s="9">
        <v>0</v>
      </c>
      <c r="AF157" s="8">
        <v>0</v>
      </c>
      <c r="AG157" s="8">
        <v>0</v>
      </c>
      <c r="AH157" s="8">
        <v>0</v>
      </c>
      <c r="AI157" s="8">
        <v>0</v>
      </c>
      <c r="AJ157" s="9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9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0</v>
      </c>
      <c r="BK157" s="8">
        <v>0</v>
      </c>
      <c r="BL157" s="9">
        <v>0</v>
      </c>
      <c r="BM157" s="9">
        <v>0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/>
      <c r="E159" s="8"/>
      <c r="F159" s="33"/>
      <c r="G159" s="34"/>
      <c r="H159" s="8"/>
      <c r="I159" s="9"/>
      <c r="J159" s="8"/>
      <c r="K159" s="8"/>
      <c r="L159" s="8"/>
      <c r="M159" s="9"/>
      <c r="N159" s="8"/>
      <c r="O159" s="8"/>
      <c r="P159" s="9"/>
      <c r="Q159" s="9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0</v>
      </c>
      <c r="AG159" s="8">
        <v>0</v>
      </c>
      <c r="AH159" s="8">
        <v>0</v>
      </c>
      <c r="AI159" s="8">
        <v>0</v>
      </c>
      <c r="AJ159" s="9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9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0</v>
      </c>
      <c r="BK159" s="8">
        <v>0</v>
      </c>
      <c r="BL159" s="9">
        <v>0</v>
      </c>
      <c r="BM159" s="9">
        <v>0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1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1:65">
      <c r="B162" s="8" t="s">
        <v>384</v>
      </c>
      <c r="C162" s="9" t="s">
        <v>385</v>
      </c>
      <c r="D162" s="9">
        <v>800</v>
      </c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800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1:65" s="25" customFormat="1">
      <c r="A163"/>
      <c r="B163" s="16"/>
      <c r="C163" s="16" t="s">
        <v>402</v>
      </c>
      <c r="D163" s="22">
        <f>SUM(D49:D162)</f>
        <v>1279.23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0</v>
      </c>
      <c r="I163" s="22">
        <f t="shared" si="1"/>
        <v>0</v>
      </c>
      <c r="J163" s="22">
        <f t="shared" si="1"/>
        <v>0</v>
      </c>
      <c r="K163" s="22">
        <f t="shared" si="1"/>
        <v>63277.760000000002</v>
      </c>
      <c r="L163" s="22">
        <f t="shared" si="1"/>
        <v>0</v>
      </c>
      <c r="M163" s="22">
        <f t="shared" si="1"/>
        <v>63277.760000000002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64556.990000000005</v>
      </c>
      <c r="R163" s="22">
        <f t="shared" si="1"/>
        <v>0</v>
      </c>
      <c r="S163" s="22">
        <f t="shared" si="1"/>
        <v>0</v>
      </c>
      <c r="T163" s="22">
        <f t="shared" si="1"/>
        <v>0</v>
      </c>
      <c r="U163" s="22">
        <f t="shared" si="1"/>
        <v>148913.04999999999</v>
      </c>
      <c r="V163" s="22">
        <f t="shared" si="1"/>
        <v>1986.16</v>
      </c>
      <c r="W163" s="22">
        <f t="shared" si="1"/>
        <v>3940.99</v>
      </c>
      <c r="X163" s="22">
        <f t="shared" si="1"/>
        <v>0</v>
      </c>
      <c r="Y163" s="22">
        <f t="shared" si="1"/>
        <v>0</v>
      </c>
      <c r="Z163" s="22">
        <f t="shared" si="1"/>
        <v>4484</v>
      </c>
      <c r="AA163" s="22">
        <f t="shared" si="1"/>
        <v>159324.20000000001</v>
      </c>
      <c r="AB163" s="22">
        <f t="shared" si="1"/>
        <v>57</v>
      </c>
      <c r="AC163" s="22">
        <f t="shared" si="1"/>
        <v>11399.250000000002</v>
      </c>
      <c r="AD163" s="22">
        <f t="shared" si="1"/>
        <v>19604.52</v>
      </c>
      <c r="AE163" s="22">
        <f t="shared" si="1"/>
        <v>31060.77</v>
      </c>
      <c r="AF163" s="22">
        <f t="shared" si="1"/>
        <v>15036.51</v>
      </c>
      <c r="AG163" s="22">
        <f t="shared" si="1"/>
        <v>0</v>
      </c>
      <c r="AH163" s="22">
        <f t="shared" si="1"/>
        <v>0</v>
      </c>
      <c r="AI163" s="22">
        <f t="shared" si="1"/>
        <v>0</v>
      </c>
      <c r="AJ163" s="22">
        <f t="shared" si="1"/>
        <v>15036.51</v>
      </c>
      <c r="AK163" s="22">
        <f t="shared" si="1"/>
        <v>1193.45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0</v>
      </c>
      <c r="AP163" s="22">
        <f t="shared" si="1"/>
        <v>0</v>
      </c>
      <c r="AQ163" s="22">
        <f t="shared" si="1"/>
        <v>0</v>
      </c>
      <c r="AR163" s="22">
        <f t="shared" si="1"/>
        <v>0</v>
      </c>
      <c r="AS163" s="22">
        <f t="shared" si="1"/>
        <v>0</v>
      </c>
      <c r="AT163" s="22">
        <f t="shared" si="1"/>
        <v>1193.45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5632.48</v>
      </c>
      <c r="BG163" s="22">
        <f t="shared" si="1"/>
        <v>378.35</v>
      </c>
      <c r="BH163" s="22">
        <f t="shared" si="1"/>
        <v>0</v>
      </c>
      <c r="BI163" s="22">
        <f t="shared" si="1"/>
        <v>6010.83</v>
      </c>
      <c r="BJ163" s="22">
        <f t="shared" si="1"/>
        <v>212625.76</v>
      </c>
      <c r="BK163" s="22">
        <f t="shared" si="1"/>
        <v>-141619</v>
      </c>
      <c r="BL163" s="22">
        <f t="shared" si="1"/>
        <v>-141619</v>
      </c>
      <c r="BM163" s="22">
        <f t="shared" si="1"/>
        <v>71006.760000000009</v>
      </c>
    </row>
    <row r="164" spans="1:65" s="25" customFormat="1">
      <c r="A164"/>
      <c r="B164" s="16"/>
      <c r="C164" s="16" t="s">
        <v>398</v>
      </c>
      <c r="D164" s="22">
        <f>D163+D48</f>
        <v>5164.2299999999996</v>
      </c>
      <c r="E164" s="22">
        <f t="shared" ref="E164:BM164" si="2">E163+E48</f>
        <v>3341562.5700000003</v>
      </c>
      <c r="F164" s="22">
        <f t="shared" si="2"/>
        <v>0</v>
      </c>
      <c r="G164" s="22">
        <f t="shared" si="2"/>
        <v>0</v>
      </c>
      <c r="H164" s="22">
        <f t="shared" si="2"/>
        <v>1106350.75</v>
      </c>
      <c r="I164" s="22">
        <f t="shared" si="2"/>
        <v>4447913.32</v>
      </c>
      <c r="J164" s="22">
        <f t="shared" si="2"/>
        <v>1538526.19</v>
      </c>
      <c r="K164" s="22">
        <f t="shared" si="2"/>
        <v>1003645.3900000001</v>
      </c>
      <c r="L164" s="22">
        <f t="shared" si="2"/>
        <v>0</v>
      </c>
      <c r="M164" s="22">
        <f t="shared" si="2"/>
        <v>2542171.58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6995249.1299999999</v>
      </c>
      <c r="R164" s="22">
        <f t="shared" si="2"/>
        <v>0</v>
      </c>
      <c r="S164" s="22">
        <f t="shared" si="2"/>
        <v>0</v>
      </c>
      <c r="T164" s="22">
        <f t="shared" si="2"/>
        <v>14355.88</v>
      </c>
      <c r="U164" s="22">
        <f t="shared" si="2"/>
        <v>4608037.2699999996</v>
      </c>
      <c r="V164" s="22">
        <f t="shared" si="2"/>
        <v>98218.23000000001</v>
      </c>
      <c r="W164" s="22">
        <f t="shared" si="2"/>
        <v>29865.65</v>
      </c>
      <c r="X164" s="22">
        <f t="shared" si="2"/>
        <v>0</v>
      </c>
      <c r="Y164" s="22">
        <f t="shared" si="2"/>
        <v>0</v>
      </c>
      <c r="Z164" s="22">
        <f t="shared" si="2"/>
        <v>4659</v>
      </c>
      <c r="AA164" s="22">
        <f t="shared" si="2"/>
        <v>4755136.03</v>
      </c>
      <c r="AB164" s="22">
        <f t="shared" si="2"/>
        <v>898931.66999999993</v>
      </c>
      <c r="AC164" s="22">
        <f t="shared" si="2"/>
        <v>342251.42000000004</v>
      </c>
      <c r="AD164" s="22">
        <f t="shared" si="2"/>
        <v>738515.5</v>
      </c>
      <c r="AE164" s="22">
        <f t="shared" si="2"/>
        <v>1979698.5900000003</v>
      </c>
      <c r="AF164" s="22">
        <f t="shared" si="2"/>
        <v>1099952</v>
      </c>
      <c r="AG164" s="22">
        <f t="shared" si="2"/>
        <v>0</v>
      </c>
      <c r="AH164" s="22">
        <f t="shared" si="2"/>
        <v>34562.71</v>
      </c>
      <c r="AI164" s="22">
        <f t="shared" si="2"/>
        <v>75802.48</v>
      </c>
      <c r="AJ164" s="22">
        <f t="shared" si="2"/>
        <v>1210317.1899999997</v>
      </c>
      <c r="AK164" s="22">
        <f t="shared" si="2"/>
        <v>142955.69</v>
      </c>
      <c r="AL164" s="22">
        <f t="shared" si="2"/>
        <v>0</v>
      </c>
      <c r="AM164" s="22">
        <f t="shared" si="2"/>
        <v>0</v>
      </c>
      <c r="AN164" s="22">
        <f t="shared" si="2"/>
        <v>0</v>
      </c>
      <c r="AO164" s="22">
        <f t="shared" si="2"/>
        <v>0</v>
      </c>
      <c r="AP164" s="22">
        <f t="shared" si="2"/>
        <v>0</v>
      </c>
      <c r="AQ164" s="22">
        <f t="shared" si="2"/>
        <v>1591.4</v>
      </c>
      <c r="AR164" s="22">
        <f t="shared" si="2"/>
        <v>36.979999999999997</v>
      </c>
      <c r="AS164" s="22">
        <f t="shared" si="2"/>
        <v>0</v>
      </c>
      <c r="AT164" s="22">
        <f t="shared" si="2"/>
        <v>144584.06999999998</v>
      </c>
      <c r="AU164" s="22">
        <f t="shared" si="2"/>
        <v>0</v>
      </c>
      <c r="AV164" s="22">
        <f t="shared" si="2"/>
        <v>0</v>
      </c>
      <c r="AW164" s="22">
        <f t="shared" si="2"/>
        <v>12125.369999999999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12125.369999999999</v>
      </c>
      <c r="BB164" s="22">
        <f t="shared" si="2"/>
        <v>7279.67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19211.59</v>
      </c>
      <c r="BG164" s="22">
        <f t="shared" si="2"/>
        <v>20592.07</v>
      </c>
      <c r="BH164" s="22">
        <f t="shared" si="2"/>
        <v>0</v>
      </c>
      <c r="BI164" s="22">
        <f t="shared" si="2"/>
        <v>47083.33</v>
      </c>
      <c r="BJ164" s="22">
        <f t="shared" si="2"/>
        <v>8148944.580000001</v>
      </c>
      <c r="BK164" s="22">
        <f t="shared" si="2"/>
        <v>-1152240.3900000001</v>
      </c>
      <c r="BL164" s="22">
        <f t="shared" si="2"/>
        <v>-1152240.3900000001</v>
      </c>
      <c r="BM164" s="22">
        <f t="shared" si="2"/>
        <v>6996704.1900000004</v>
      </c>
    </row>
  </sheetData>
  <mergeCells count="174">
    <mergeCell ref="BK5:BL5"/>
    <mergeCell ref="E5:I5"/>
    <mergeCell ref="J5:M5"/>
    <mergeCell ref="N5:P5"/>
    <mergeCell ref="R5:AA5"/>
    <mergeCell ref="AB5:AE5"/>
    <mergeCell ref="D3:BM3"/>
    <mergeCell ref="E4:Q4"/>
    <mergeCell ref="R4:BJ4"/>
    <mergeCell ref="BK4:BM4"/>
    <mergeCell ref="F6:G6"/>
    <mergeCell ref="F7:G7"/>
    <mergeCell ref="F8:G8"/>
    <mergeCell ref="F9:G9"/>
    <mergeCell ref="F10:G10"/>
    <mergeCell ref="AF5:AJ5"/>
    <mergeCell ref="AK5:AT5"/>
    <mergeCell ref="AU5:BA5"/>
    <mergeCell ref="BB5:BI5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F26:G26"/>
    <mergeCell ref="F27:G27"/>
    <mergeCell ref="F28:G28"/>
    <mergeCell ref="F29:G29"/>
    <mergeCell ref="F30:G30"/>
    <mergeCell ref="F21:G21"/>
    <mergeCell ref="F22:G22"/>
    <mergeCell ref="F23:G23"/>
    <mergeCell ref="F24:G24"/>
    <mergeCell ref="F25:G25"/>
    <mergeCell ref="F36:G36"/>
    <mergeCell ref="F37:G37"/>
    <mergeCell ref="F38:G38"/>
    <mergeCell ref="F39:G39"/>
    <mergeCell ref="F40:G40"/>
    <mergeCell ref="F31:G31"/>
    <mergeCell ref="F32:G32"/>
    <mergeCell ref="F33:G33"/>
    <mergeCell ref="F34:G34"/>
    <mergeCell ref="F35:G35"/>
    <mergeCell ref="F46:G46"/>
    <mergeCell ref="F47:G47"/>
    <mergeCell ref="F49:G49"/>
    <mergeCell ref="F50:G50"/>
    <mergeCell ref="F51:G51"/>
    <mergeCell ref="F41:G41"/>
    <mergeCell ref="F42:G42"/>
    <mergeCell ref="F43:G43"/>
    <mergeCell ref="F44:G44"/>
    <mergeCell ref="F45:G45"/>
    <mergeCell ref="F57:G57"/>
    <mergeCell ref="F58:G58"/>
    <mergeCell ref="F59:G59"/>
    <mergeCell ref="F60:G60"/>
    <mergeCell ref="F61:G61"/>
    <mergeCell ref="F52:G52"/>
    <mergeCell ref="F53:G53"/>
    <mergeCell ref="F54:G54"/>
    <mergeCell ref="F55:G55"/>
    <mergeCell ref="F56:G56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  <mergeCell ref="F77:G77"/>
    <mergeCell ref="F78:G78"/>
    <mergeCell ref="F79:G79"/>
    <mergeCell ref="F80:G80"/>
    <mergeCell ref="F81:G81"/>
    <mergeCell ref="F72:G72"/>
    <mergeCell ref="F73:G73"/>
    <mergeCell ref="F74:G74"/>
    <mergeCell ref="F75:G75"/>
    <mergeCell ref="F76:G76"/>
    <mergeCell ref="F87:G87"/>
    <mergeCell ref="F88:G88"/>
    <mergeCell ref="F89:G89"/>
    <mergeCell ref="F90:G90"/>
    <mergeCell ref="F91:G91"/>
    <mergeCell ref="F82:G82"/>
    <mergeCell ref="F83:G83"/>
    <mergeCell ref="F84:G84"/>
    <mergeCell ref="F85:G85"/>
    <mergeCell ref="F86:G86"/>
    <mergeCell ref="F97:G97"/>
    <mergeCell ref="F98:G98"/>
    <mergeCell ref="F99:G99"/>
    <mergeCell ref="F100:G100"/>
    <mergeCell ref="F101:G101"/>
    <mergeCell ref="F92:G92"/>
    <mergeCell ref="F93:G93"/>
    <mergeCell ref="F94:G94"/>
    <mergeCell ref="F95:G95"/>
    <mergeCell ref="F96:G96"/>
    <mergeCell ref="F107:G107"/>
    <mergeCell ref="F108:G108"/>
    <mergeCell ref="F109:G109"/>
    <mergeCell ref="F110:G110"/>
    <mergeCell ref="F111:G111"/>
    <mergeCell ref="F102:G102"/>
    <mergeCell ref="F103:G103"/>
    <mergeCell ref="F104:G104"/>
    <mergeCell ref="F105:G105"/>
    <mergeCell ref="F106:G106"/>
    <mergeCell ref="F117:G117"/>
    <mergeCell ref="F118:G118"/>
    <mergeCell ref="F119:G119"/>
    <mergeCell ref="F120:G120"/>
    <mergeCell ref="F121:G121"/>
    <mergeCell ref="F112:G112"/>
    <mergeCell ref="F113:G113"/>
    <mergeCell ref="F114:G114"/>
    <mergeCell ref="F115:G115"/>
    <mergeCell ref="F116:G116"/>
    <mergeCell ref="F127:G127"/>
    <mergeCell ref="F128:G128"/>
    <mergeCell ref="F129:G129"/>
    <mergeCell ref="F130:G130"/>
    <mergeCell ref="F131:G131"/>
    <mergeCell ref="F122:G122"/>
    <mergeCell ref="F123:G123"/>
    <mergeCell ref="F124:G124"/>
    <mergeCell ref="F125:G125"/>
    <mergeCell ref="F126:G126"/>
    <mergeCell ref="F146:G146"/>
    <mergeCell ref="F137:G137"/>
    <mergeCell ref="F138:G138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62:G162"/>
    <mergeCell ref="B1:C1"/>
    <mergeCell ref="B2:C2"/>
    <mergeCell ref="B4:C4"/>
    <mergeCell ref="B5:C5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164"/>
  <sheetViews>
    <sheetView showGridLines="0" workbookViewId="0">
      <selection activeCell="D163" sqref="D163:BM164"/>
    </sheetView>
  </sheetViews>
  <sheetFormatPr defaultRowHeight="15"/>
  <cols>
    <col min="1" max="1" width="3.42578125" customWidth="1"/>
    <col min="2" max="2" width="13.7109375" style="10" customWidth="1"/>
    <col min="3" max="3" width="48" style="10" customWidth="1"/>
    <col min="4" max="4" width="17.85546875" style="10" customWidth="1"/>
    <col min="5" max="5" width="16.42578125" style="10" customWidth="1"/>
    <col min="6" max="6" width="10.140625" style="10" customWidth="1"/>
    <col min="7" max="7" width="6.28515625" style="10" hidden="1" customWidth="1"/>
    <col min="8" max="8" width="16.42578125" style="10" customWidth="1"/>
    <col min="9" max="9" width="17.140625" style="10" customWidth="1"/>
    <col min="10" max="12" width="16.42578125" style="10" customWidth="1"/>
    <col min="13" max="13" width="17.140625" style="10" customWidth="1"/>
    <col min="14" max="15" width="16.42578125" style="10" customWidth="1"/>
    <col min="16" max="16" width="17" style="10" customWidth="1"/>
    <col min="17" max="17" width="17.85546875" style="10" customWidth="1"/>
    <col min="18" max="26" width="16.42578125" style="10" customWidth="1"/>
    <col min="27" max="27" width="17.140625" style="10" customWidth="1"/>
    <col min="28" max="30" width="16.42578125" style="10" customWidth="1"/>
    <col min="31" max="31" width="17.140625" style="10" customWidth="1"/>
    <col min="32" max="35" width="16.42578125" style="10" customWidth="1"/>
    <col min="36" max="36" width="17.140625" style="10" customWidth="1"/>
    <col min="37" max="45" width="16.42578125" style="10" customWidth="1"/>
    <col min="46" max="46" width="17.140625" style="10" customWidth="1"/>
    <col min="47" max="52" width="16.42578125" style="10" customWidth="1"/>
    <col min="53" max="53" width="17" style="10" customWidth="1"/>
    <col min="54" max="60" width="16.42578125" style="10" customWidth="1"/>
    <col min="61" max="61" width="17.140625" style="10" customWidth="1"/>
    <col min="62" max="62" width="17.85546875" style="10" customWidth="1"/>
    <col min="63" max="63" width="16.42578125" style="10" customWidth="1"/>
    <col min="64" max="64" width="17.140625" style="10" customWidth="1"/>
    <col min="65" max="65" width="17.85546875" style="10" customWidth="1"/>
    <col min="66" max="66" width="27.42578125" customWidth="1"/>
    <col min="67" max="67" width="6.85546875" customWidth="1"/>
  </cols>
  <sheetData>
    <row r="1" spans="1:65" ht="36" customHeight="1">
      <c r="A1" s="1" t="s">
        <v>1</v>
      </c>
      <c r="B1" s="4" t="s">
        <v>0</v>
      </c>
      <c r="C1" s="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ht="29.1" customHeight="1"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>
      <c r="B3" s="4" t="s">
        <v>413</v>
      </c>
      <c r="C3" s="4"/>
      <c r="D3" s="54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6"/>
    </row>
    <row r="4" spans="1:65" ht="38.25" customHeight="1">
      <c r="B4" s="52" t="s">
        <v>406</v>
      </c>
      <c r="C4" s="53"/>
      <c r="D4" s="5"/>
      <c r="E4" s="47" t="s">
        <v>2</v>
      </c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4"/>
      <c r="R4" s="47" t="s">
        <v>3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4"/>
      <c r="BK4" s="47" t="s">
        <v>1</v>
      </c>
      <c r="BL4" s="48"/>
      <c r="BM4" s="44"/>
    </row>
    <row r="5" spans="1:65" ht="51">
      <c r="B5" s="2" t="s">
        <v>1</v>
      </c>
      <c r="C5" s="2" t="s">
        <v>1</v>
      </c>
      <c r="D5" s="2"/>
      <c r="E5" s="49" t="s">
        <v>4</v>
      </c>
      <c r="F5" s="50"/>
      <c r="G5" s="50"/>
      <c r="H5" s="50"/>
      <c r="I5" s="51"/>
      <c r="J5" s="49" t="s">
        <v>5</v>
      </c>
      <c r="K5" s="50"/>
      <c r="L5" s="50"/>
      <c r="M5" s="51"/>
      <c r="N5" s="49" t="s">
        <v>6</v>
      </c>
      <c r="O5" s="50"/>
      <c r="P5" s="51"/>
      <c r="Q5" s="6" t="s">
        <v>7</v>
      </c>
      <c r="R5" s="49" t="s">
        <v>8</v>
      </c>
      <c r="S5" s="50"/>
      <c r="T5" s="50"/>
      <c r="U5" s="50"/>
      <c r="V5" s="50"/>
      <c r="W5" s="50"/>
      <c r="X5" s="50"/>
      <c r="Y5" s="50"/>
      <c r="Z5" s="50"/>
      <c r="AA5" s="51"/>
      <c r="AB5" s="49" t="s">
        <v>9</v>
      </c>
      <c r="AC5" s="50"/>
      <c r="AD5" s="50"/>
      <c r="AE5" s="51"/>
      <c r="AF5" s="49" t="s">
        <v>10</v>
      </c>
      <c r="AG5" s="50"/>
      <c r="AH5" s="50"/>
      <c r="AI5" s="50"/>
      <c r="AJ5" s="51"/>
      <c r="AK5" s="49" t="s">
        <v>11</v>
      </c>
      <c r="AL5" s="50"/>
      <c r="AM5" s="50"/>
      <c r="AN5" s="50"/>
      <c r="AO5" s="50"/>
      <c r="AP5" s="50"/>
      <c r="AQ5" s="50"/>
      <c r="AR5" s="50"/>
      <c r="AS5" s="50"/>
      <c r="AT5" s="51"/>
      <c r="AU5" s="49" t="s">
        <v>12</v>
      </c>
      <c r="AV5" s="50"/>
      <c r="AW5" s="50"/>
      <c r="AX5" s="50"/>
      <c r="AY5" s="50"/>
      <c r="AZ5" s="50"/>
      <c r="BA5" s="51"/>
      <c r="BB5" s="49" t="s">
        <v>13</v>
      </c>
      <c r="BC5" s="50"/>
      <c r="BD5" s="50"/>
      <c r="BE5" s="50"/>
      <c r="BF5" s="50"/>
      <c r="BG5" s="50"/>
      <c r="BH5" s="50"/>
      <c r="BI5" s="51"/>
      <c r="BJ5" s="6" t="s">
        <v>14</v>
      </c>
      <c r="BK5" s="49" t="s">
        <v>1</v>
      </c>
      <c r="BL5" s="51"/>
      <c r="BM5" s="6" t="s">
        <v>15</v>
      </c>
    </row>
    <row r="6" spans="1:65" ht="38.25">
      <c r="B6" s="7" t="s">
        <v>16</v>
      </c>
      <c r="C6" s="5" t="s">
        <v>386</v>
      </c>
      <c r="D6" s="5" t="s">
        <v>17</v>
      </c>
      <c r="E6" s="5" t="s">
        <v>389</v>
      </c>
      <c r="F6" s="47" t="s">
        <v>19</v>
      </c>
      <c r="G6" s="44"/>
      <c r="H6" s="5" t="s">
        <v>391</v>
      </c>
      <c r="I6" s="5" t="s">
        <v>21</v>
      </c>
      <c r="J6" s="5" t="s">
        <v>392</v>
      </c>
      <c r="K6" s="5" t="s">
        <v>393</v>
      </c>
      <c r="L6" s="5" t="s">
        <v>391</v>
      </c>
      <c r="M6" s="5" t="s">
        <v>24</v>
      </c>
      <c r="N6" s="5" t="s">
        <v>394</v>
      </c>
      <c r="O6" s="5" t="s">
        <v>414</v>
      </c>
      <c r="P6" s="5" t="s">
        <v>27</v>
      </c>
      <c r="Q6" s="5" t="s">
        <v>1</v>
      </c>
      <c r="R6" s="5" t="s">
        <v>28</v>
      </c>
      <c r="S6" s="5" t="s">
        <v>29</v>
      </c>
      <c r="T6" s="5" t="s">
        <v>30</v>
      </c>
      <c r="U6" s="5" t="s">
        <v>31</v>
      </c>
      <c r="V6" s="5" t="s">
        <v>32</v>
      </c>
      <c r="W6" s="5" t="s">
        <v>33</v>
      </c>
      <c r="X6" s="5" t="s">
        <v>34</v>
      </c>
      <c r="Y6" s="5" t="s">
        <v>35</v>
      </c>
      <c r="Z6" s="5" t="s">
        <v>36</v>
      </c>
      <c r="AA6" s="5" t="s">
        <v>37</v>
      </c>
      <c r="AB6" s="5" t="s">
        <v>38</v>
      </c>
      <c r="AC6" s="5" t="s">
        <v>39</v>
      </c>
      <c r="AD6" s="5" t="s">
        <v>40</v>
      </c>
      <c r="AE6" s="5" t="s">
        <v>41</v>
      </c>
      <c r="AF6" s="5" t="s">
        <v>42</v>
      </c>
      <c r="AG6" s="5" t="s">
        <v>43</v>
      </c>
      <c r="AH6" s="5" t="s">
        <v>44</v>
      </c>
      <c r="AI6" s="5" t="s">
        <v>45</v>
      </c>
      <c r="AJ6" s="5" t="s">
        <v>46</v>
      </c>
      <c r="AK6" s="5" t="s">
        <v>47</v>
      </c>
      <c r="AL6" s="5" t="s">
        <v>48</v>
      </c>
      <c r="AM6" s="5" t="s">
        <v>49</v>
      </c>
      <c r="AN6" s="5" t="s">
        <v>50</v>
      </c>
      <c r="AO6" s="5" t="s">
        <v>51</v>
      </c>
      <c r="AP6" s="5" t="s">
        <v>52</v>
      </c>
      <c r="AQ6" s="5" t="s">
        <v>53</v>
      </c>
      <c r="AR6" s="5" t="s">
        <v>54</v>
      </c>
      <c r="AS6" s="5" t="s">
        <v>55</v>
      </c>
      <c r="AT6" s="5" t="s">
        <v>56</v>
      </c>
      <c r="AU6" s="5" t="s">
        <v>57</v>
      </c>
      <c r="AV6" s="5" t="s">
        <v>58</v>
      </c>
      <c r="AW6" s="5" t="s">
        <v>59</v>
      </c>
      <c r="AX6" s="5" t="s">
        <v>60</v>
      </c>
      <c r="AY6" s="5" t="s">
        <v>61</v>
      </c>
      <c r="AZ6" s="5" t="s">
        <v>62</v>
      </c>
      <c r="BA6" s="5" t="s">
        <v>63</v>
      </c>
      <c r="BB6" s="5" t="s">
        <v>64</v>
      </c>
      <c r="BC6" s="5" t="s">
        <v>65</v>
      </c>
      <c r="BD6" s="5" t="s">
        <v>66</v>
      </c>
      <c r="BE6" s="5" t="s">
        <v>67</v>
      </c>
      <c r="BF6" s="5" t="s">
        <v>68</v>
      </c>
      <c r="BG6" s="5" t="s">
        <v>69</v>
      </c>
      <c r="BH6" s="5" t="s">
        <v>70</v>
      </c>
      <c r="BI6" s="5" t="s">
        <v>71</v>
      </c>
      <c r="BJ6" s="5" t="s">
        <v>1</v>
      </c>
      <c r="BK6" s="5" t="s">
        <v>72</v>
      </c>
      <c r="BL6" s="5" t="s">
        <v>73</v>
      </c>
      <c r="BM6" s="5" t="s">
        <v>1</v>
      </c>
    </row>
    <row r="7" spans="1:65">
      <c r="B7" s="8" t="s">
        <v>74</v>
      </c>
      <c r="C7" s="9" t="s">
        <v>75</v>
      </c>
      <c r="D7" s="11"/>
      <c r="E7" s="12"/>
      <c r="F7" s="45"/>
      <c r="G7" s="46"/>
      <c r="H7" s="12"/>
      <c r="I7" s="11"/>
      <c r="J7" s="12"/>
      <c r="K7" s="12">
        <v>520937</v>
      </c>
      <c r="L7" s="12"/>
      <c r="M7" s="11">
        <v>520937</v>
      </c>
      <c r="N7" s="12"/>
      <c r="O7" s="12"/>
      <c r="P7" s="11"/>
      <c r="Q7" s="11">
        <v>520937</v>
      </c>
      <c r="R7" s="12">
        <v>91991</v>
      </c>
      <c r="S7" s="12">
        <v>0</v>
      </c>
      <c r="T7" s="12">
        <v>83347</v>
      </c>
      <c r="U7" s="12">
        <v>0</v>
      </c>
      <c r="V7" s="12">
        <v>0</v>
      </c>
      <c r="W7" s="12">
        <v>18347</v>
      </c>
      <c r="X7" s="12">
        <v>0</v>
      </c>
      <c r="Y7" s="12">
        <v>0</v>
      </c>
      <c r="Z7" s="12">
        <v>0</v>
      </c>
      <c r="AA7" s="11">
        <v>193685</v>
      </c>
      <c r="AB7" s="12">
        <v>35800</v>
      </c>
      <c r="AC7" s="12">
        <v>14216</v>
      </c>
      <c r="AD7" s="12">
        <v>47932</v>
      </c>
      <c r="AE7" s="11">
        <v>97948</v>
      </c>
      <c r="AF7" s="12">
        <v>19309</v>
      </c>
      <c r="AG7" s="12">
        <v>0</v>
      </c>
      <c r="AH7" s="12">
        <v>0</v>
      </c>
      <c r="AI7" s="12">
        <v>1915</v>
      </c>
      <c r="AJ7" s="11">
        <v>21224</v>
      </c>
      <c r="AK7" s="12">
        <v>136371</v>
      </c>
      <c r="AL7" s="12">
        <v>0</v>
      </c>
      <c r="AM7" s="12">
        <v>0</v>
      </c>
      <c r="AN7" s="12">
        <v>0</v>
      </c>
      <c r="AO7" s="12">
        <v>5025</v>
      </c>
      <c r="AP7" s="12">
        <v>0</v>
      </c>
      <c r="AQ7" s="12">
        <v>0</v>
      </c>
      <c r="AR7" s="12">
        <v>2910</v>
      </c>
      <c r="AS7" s="12">
        <v>0</v>
      </c>
      <c r="AT7" s="11">
        <v>144306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1">
        <v>0</v>
      </c>
      <c r="BB7" s="12">
        <v>0</v>
      </c>
      <c r="BC7" s="12">
        <v>0</v>
      </c>
      <c r="BD7" s="12">
        <v>0</v>
      </c>
      <c r="BE7" s="12">
        <v>0</v>
      </c>
      <c r="BF7" s="12">
        <v>63774</v>
      </c>
      <c r="BG7" s="12">
        <v>0</v>
      </c>
      <c r="BH7" s="12">
        <v>0</v>
      </c>
      <c r="BI7" s="11">
        <v>63774</v>
      </c>
      <c r="BJ7" s="11">
        <v>520937</v>
      </c>
      <c r="BK7" s="12">
        <v>0</v>
      </c>
      <c r="BL7" s="11">
        <v>0</v>
      </c>
      <c r="BM7" s="11">
        <v>520937</v>
      </c>
    </row>
    <row r="8" spans="1:65">
      <c r="B8" s="8" t="s">
        <v>76</v>
      </c>
      <c r="C8" s="9" t="s">
        <v>77</v>
      </c>
      <c r="D8" s="9"/>
      <c r="E8" s="8"/>
      <c r="F8" s="33"/>
      <c r="G8" s="34"/>
      <c r="H8" s="8"/>
      <c r="I8" s="9"/>
      <c r="J8" s="8"/>
      <c r="K8" s="8"/>
      <c r="L8" s="8"/>
      <c r="M8" s="9"/>
      <c r="N8" s="8"/>
      <c r="O8" s="8"/>
      <c r="P8" s="9"/>
      <c r="Q8" s="9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8">
        <v>0</v>
      </c>
      <c r="AC8" s="8">
        <v>0</v>
      </c>
      <c r="AD8" s="8">
        <v>0</v>
      </c>
      <c r="AE8" s="9">
        <v>0</v>
      </c>
      <c r="AF8" s="8">
        <v>0</v>
      </c>
      <c r="AG8" s="8">
        <v>0</v>
      </c>
      <c r="AH8" s="8">
        <v>0</v>
      </c>
      <c r="AI8" s="8">
        <v>0</v>
      </c>
      <c r="AJ8" s="9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9">
        <v>0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0</v>
      </c>
      <c r="BA8" s="9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9">
        <v>0</v>
      </c>
      <c r="BJ8" s="9">
        <v>0</v>
      </c>
      <c r="BK8" s="8">
        <v>0</v>
      </c>
      <c r="BL8" s="9">
        <v>0</v>
      </c>
      <c r="BM8" s="9">
        <v>0</v>
      </c>
    </row>
    <row r="9" spans="1:65">
      <c r="B9" s="8" t="s">
        <v>78</v>
      </c>
      <c r="C9" s="9" t="s">
        <v>79</v>
      </c>
      <c r="D9" s="9"/>
      <c r="E9" s="8"/>
      <c r="F9" s="33"/>
      <c r="G9" s="34"/>
      <c r="H9" s="8"/>
      <c r="I9" s="9"/>
      <c r="J9" s="8">
        <v>18281.650000000001</v>
      </c>
      <c r="K9" s="8">
        <v>119500</v>
      </c>
      <c r="L9" s="8"/>
      <c r="M9" s="9">
        <v>137781.65</v>
      </c>
      <c r="N9" s="8"/>
      <c r="O9" s="8"/>
      <c r="P9" s="9"/>
      <c r="Q9" s="9">
        <v>137781.65</v>
      </c>
      <c r="R9" s="8">
        <v>0</v>
      </c>
      <c r="S9" s="8">
        <v>0</v>
      </c>
      <c r="T9" s="8">
        <v>300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9">
        <v>300</v>
      </c>
      <c r="AB9" s="8">
        <v>71.06</v>
      </c>
      <c r="AC9" s="8">
        <v>22.94</v>
      </c>
      <c r="AD9" s="8">
        <v>0</v>
      </c>
      <c r="AE9" s="9">
        <v>94</v>
      </c>
      <c r="AF9" s="8">
        <v>9312.4</v>
      </c>
      <c r="AG9" s="8">
        <v>0</v>
      </c>
      <c r="AH9" s="8">
        <v>350</v>
      </c>
      <c r="AI9" s="8">
        <v>133.72999999999999</v>
      </c>
      <c r="AJ9" s="9">
        <v>9796.1299999999992</v>
      </c>
      <c r="AK9" s="8">
        <v>2822.41</v>
      </c>
      <c r="AL9" s="8">
        <v>0</v>
      </c>
      <c r="AM9" s="8">
        <v>0</v>
      </c>
      <c r="AN9" s="8">
        <v>0</v>
      </c>
      <c r="AO9" s="8">
        <v>96557.52</v>
      </c>
      <c r="AP9" s="8">
        <v>0</v>
      </c>
      <c r="AQ9" s="8">
        <v>0</v>
      </c>
      <c r="AR9" s="8">
        <v>17111.86</v>
      </c>
      <c r="AS9" s="8">
        <v>0</v>
      </c>
      <c r="AT9" s="9">
        <v>116491.79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9">
        <v>0</v>
      </c>
      <c r="BB9" s="8">
        <v>0</v>
      </c>
      <c r="BC9" s="8">
        <v>0</v>
      </c>
      <c r="BD9" s="8">
        <v>0</v>
      </c>
      <c r="BE9" s="8">
        <v>0</v>
      </c>
      <c r="BF9" s="8">
        <v>11100.15</v>
      </c>
      <c r="BG9" s="8">
        <v>0</v>
      </c>
      <c r="BH9" s="8">
        <v>0</v>
      </c>
      <c r="BI9" s="9">
        <v>11100.15</v>
      </c>
      <c r="BJ9" s="9">
        <v>137782.07</v>
      </c>
      <c r="BK9" s="8">
        <v>0</v>
      </c>
      <c r="BL9" s="9">
        <v>0</v>
      </c>
      <c r="BM9" s="9">
        <v>137782.07</v>
      </c>
    </row>
    <row r="10" spans="1:65">
      <c r="B10" s="8" t="s">
        <v>80</v>
      </c>
      <c r="C10" s="9" t="s">
        <v>81</v>
      </c>
      <c r="D10" s="9"/>
      <c r="E10" s="8"/>
      <c r="F10" s="33"/>
      <c r="G10" s="34"/>
      <c r="H10" s="8"/>
      <c r="I10" s="9"/>
      <c r="J10" s="8"/>
      <c r="K10" s="8">
        <v>236948.46</v>
      </c>
      <c r="L10" s="8"/>
      <c r="M10" s="9">
        <v>236948.46</v>
      </c>
      <c r="N10" s="8"/>
      <c r="O10" s="8"/>
      <c r="P10" s="9"/>
      <c r="Q10" s="9">
        <v>236948.46</v>
      </c>
      <c r="R10" s="8">
        <v>0</v>
      </c>
      <c r="S10" s="8">
        <v>0</v>
      </c>
      <c r="T10" s="8">
        <v>102828.03</v>
      </c>
      <c r="U10" s="8">
        <v>0</v>
      </c>
      <c r="V10" s="8">
        <v>0</v>
      </c>
      <c r="W10" s="8">
        <v>751.47</v>
      </c>
      <c r="X10" s="8">
        <v>0</v>
      </c>
      <c r="Y10" s="8">
        <v>0</v>
      </c>
      <c r="Z10" s="8">
        <v>0</v>
      </c>
      <c r="AA10" s="9">
        <v>103579.5</v>
      </c>
      <c r="AB10" s="8">
        <v>25092.51</v>
      </c>
      <c r="AC10" s="8">
        <v>7634.15</v>
      </c>
      <c r="AD10" s="8">
        <v>4055.44</v>
      </c>
      <c r="AE10" s="9">
        <v>36782.1</v>
      </c>
      <c r="AF10" s="8">
        <v>17910.82</v>
      </c>
      <c r="AG10" s="8">
        <v>0</v>
      </c>
      <c r="AH10" s="8">
        <v>0</v>
      </c>
      <c r="AI10" s="8">
        <v>5111.37</v>
      </c>
      <c r="AJ10" s="9">
        <v>23022.19</v>
      </c>
      <c r="AK10" s="8">
        <v>45800.06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3345.04</v>
      </c>
      <c r="AR10" s="8">
        <v>0</v>
      </c>
      <c r="AS10" s="8">
        <v>0</v>
      </c>
      <c r="AT10" s="9">
        <v>49145.1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9">
        <v>0</v>
      </c>
      <c r="BB10" s="8">
        <v>0</v>
      </c>
      <c r="BC10" s="8">
        <v>0</v>
      </c>
      <c r="BD10" s="8">
        <v>0</v>
      </c>
      <c r="BE10" s="8">
        <v>0</v>
      </c>
      <c r="BF10" s="8">
        <v>24419.57</v>
      </c>
      <c r="BG10" s="8">
        <v>0</v>
      </c>
      <c r="BH10" s="8">
        <v>0</v>
      </c>
      <c r="BI10" s="9">
        <v>24419.57</v>
      </c>
      <c r="BJ10" s="9">
        <v>236948.46</v>
      </c>
      <c r="BK10" s="8">
        <v>0</v>
      </c>
      <c r="BL10" s="9">
        <v>0</v>
      </c>
      <c r="BM10" s="9">
        <v>236948.46</v>
      </c>
    </row>
    <row r="11" spans="1:65">
      <c r="B11" s="8" t="s">
        <v>82</v>
      </c>
      <c r="C11" s="9" t="s">
        <v>83</v>
      </c>
      <c r="D11" s="9"/>
      <c r="E11" s="8"/>
      <c r="F11" s="33"/>
      <c r="G11" s="34"/>
      <c r="H11" s="8"/>
      <c r="I11" s="9"/>
      <c r="J11" s="8"/>
      <c r="K11" s="8"/>
      <c r="L11" s="8"/>
      <c r="M11" s="9"/>
      <c r="N11" s="8"/>
      <c r="O11" s="8"/>
      <c r="P11" s="9"/>
      <c r="Q11" s="9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9">
        <v>0</v>
      </c>
      <c r="AB11" s="8">
        <v>0</v>
      </c>
      <c r="AC11" s="8">
        <v>0</v>
      </c>
      <c r="AD11" s="8">
        <v>0</v>
      </c>
      <c r="AE11" s="9">
        <v>0</v>
      </c>
      <c r="AF11" s="8">
        <v>0</v>
      </c>
      <c r="AG11" s="8">
        <v>0</v>
      </c>
      <c r="AH11" s="8">
        <v>0</v>
      </c>
      <c r="AI11" s="8">
        <v>0</v>
      </c>
      <c r="AJ11" s="9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9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9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9">
        <v>0</v>
      </c>
      <c r="BJ11" s="9">
        <v>0</v>
      </c>
      <c r="BK11" s="8">
        <v>0</v>
      </c>
      <c r="BL11" s="9">
        <v>0</v>
      </c>
      <c r="BM11" s="9">
        <v>0</v>
      </c>
    </row>
    <row r="12" spans="1:65">
      <c r="B12" s="8" t="s">
        <v>84</v>
      </c>
      <c r="C12" s="9" t="s">
        <v>85</v>
      </c>
      <c r="D12" s="9"/>
      <c r="E12" s="8"/>
      <c r="F12" s="33"/>
      <c r="G12" s="34"/>
      <c r="H12" s="8"/>
      <c r="I12" s="9"/>
      <c r="J12" s="8"/>
      <c r="K12" s="8"/>
      <c r="L12" s="8"/>
      <c r="M12" s="9"/>
      <c r="N12" s="8"/>
      <c r="O12" s="8"/>
      <c r="P12" s="9"/>
      <c r="Q12" s="9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9">
        <v>0</v>
      </c>
      <c r="AB12" s="8">
        <v>0</v>
      </c>
      <c r="AC12" s="8">
        <v>0</v>
      </c>
      <c r="AD12" s="8">
        <v>0</v>
      </c>
      <c r="AE12" s="9">
        <v>0</v>
      </c>
      <c r="AF12" s="8">
        <v>0</v>
      </c>
      <c r="AG12" s="8">
        <v>0</v>
      </c>
      <c r="AH12" s="8">
        <v>0</v>
      </c>
      <c r="AI12" s="8">
        <v>0</v>
      </c>
      <c r="AJ12" s="9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9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9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9">
        <v>0</v>
      </c>
      <c r="BJ12" s="9">
        <v>0</v>
      </c>
      <c r="BK12" s="8">
        <v>0</v>
      </c>
      <c r="BL12" s="9">
        <v>0</v>
      </c>
      <c r="BM12" s="9">
        <v>0</v>
      </c>
    </row>
    <row r="13" spans="1:65">
      <c r="B13" s="8" t="s">
        <v>86</v>
      </c>
      <c r="C13" s="9" t="s">
        <v>87</v>
      </c>
      <c r="D13" s="9"/>
      <c r="E13" s="8"/>
      <c r="F13" s="33"/>
      <c r="G13" s="34"/>
      <c r="H13" s="8">
        <v>4000</v>
      </c>
      <c r="I13" s="9">
        <v>4000</v>
      </c>
      <c r="J13" s="8"/>
      <c r="K13" s="8">
        <v>256058.14</v>
      </c>
      <c r="L13" s="8"/>
      <c r="M13" s="9">
        <v>256058.14</v>
      </c>
      <c r="N13" s="8"/>
      <c r="O13" s="8"/>
      <c r="P13" s="9"/>
      <c r="Q13" s="9">
        <v>260058.14</v>
      </c>
      <c r="R13" s="8">
        <v>71426.66</v>
      </c>
      <c r="S13" s="8">
        <v>0</v>
      </c>
      <c r="T13" s="8">
        <v>32178.31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9">
        <v>103604.97</v>
      </c>
      <c r="AB13" s="8">
        <v>18282.86</v>
      </c>
      <c r="AC13" s="8">
        <v>7757.3</v>
      </c>
      <c r="AD13" s="8">
        <v>7943.41</v>
      </c>
      <c r="AE13" s="9">
        <v>33983.57</v>
      </c>
      <c r="AF13" s="8">
        <v>12800</v>
      </c>
      <c r="AG13" s="8">
        <v>0</v>
      </c>
      <c r="AH13" s="8">
        <v>168.65</v>
      </c>
      <c r="AI13" s="8">
        <v>310</v>
      </c>
      <c r="AJ13" s="9">
        <v>13278.65</v>
      </c>
      <c r="AK13" s="8">
        <v>96573.26</v>
      </c>
      <c r="AL13" s="8">
        <v>0</v>
      </c>
      <c r="AM13" s="8">
        <v>0</v>
      </c>
      <c r="AN13" s="8">
        <v>0</v>
      </c>
      <c r="AO13" s="8">
        <v>4366.1400000000003</v>
      </c>
      <c r="AP13" s="8">
        <v>0</v>
      </c>
      <c r="AQ13" s="8">
        <v>3555.14</v>
      </c>
      <c r="AR13" s="8">
        <v>4696.41</v>
      </c>
      <c r="AS13" s="8">
        <v>0</v>
      </c>
      <c r="AT13" s="9">
        <v>109190.95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9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9">
        <v>0</v>
      </c>
      <c r="BJ13" s="9">
        <v>260058.14</v>
      </c>
      <c r="BK13" s="8">
        <v>0</v>
      </c>
      <c r="BL13" s="9">
        <v>0</v>
      </c>
      <c r="BM13" s="9">
        <v>260058.14</v>
      </c>
    </row>
    <row r="14" spans="1:65">
      <c r="B14" s="8" t="s">
        <v>88</v>
      </c>
      <c r="C14" s="9" t="s">
        <v>89</v>
      </c>
      <c r="D14" s="9"/>
      <c r="E14" s="8"/>
      <c r="F14" s="33"/>
      <c r="G14" s="34"/>
      <c r="H14" s="8"/>
      <c r="I14" s="9"/>
      <c r="J14" s="8"/>
      <c r="K14" s="8"/>
      <c r="L14" s="8"/>
      <c r="M14" s="9"/>
      <c r="N14" s="8"/>
      <c r="O14" s="8"/>
      <c r="P14" s="9"/>
      <c r="Q14" s="9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9">
        <v>0</v>
      </c>
      <c r="AB14" s="8">
        <v>0</v>
      </c>
      <c r="AC14" s="8">
        <v>0</v>
      </c>
      <c r="AD14" s="8">
        <v>0</v>
      </c>
      <c r="AE14" s="9">
        <v>0</v>
      </c>
      <c r="AF14" s="8">
        <v>0</v>
      </c>
      <c r="AG14" s="8">
        <v>0</v>
      </c>
      <c r="AH14" s="8">
        <v>0</v>
      </c>
      <c r="AI14" s="8">
        <v>0</v>
      </c>
      <c r="AJ14" s="9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9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9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9">
        <v>0</v>
      </c>
      <c r="BJ14" s="9">
        <v>0</v>
      </c>
      <c r="BK14" s="8">
        <v>0</v>
      </c>
      <c r="BL14" s="9">
        <v>0</v>
      </c>
      <c r="BM14" s="9">
        <v>0</v>
      </c>
    </row>
    <row r="15" spans="1:65">
      <c r="B15" s="8" t="s">
        <v>90</v>
      </c>
      <c r="C15" s="9" t="s">
        <v>91</v>
      </c>
      <c r="D15" s="9"/>
      <c r="E15" s="8"/>
      <c r="F15" s="33"/>
      <c r="G15" s="34"/>
      <c r="H15" s="8"/>
      <c r="I15" s="9"/>
      <c r="J15" s="8"/>
      <c r="K15" s="8"/>
      <c r="L15" s="8"/>
      <c r="M15" s="9"/>
      <c r="N15" s="8"/>
      <c r="O15" s="8"/>
      <c r="P15" s="9"/>
      <c r="Q15" s="9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9">
        <v>0</v>
      </c>
      <c r="AB15" s="8">
        <v>0</v>
      </c>
      <c r="AC15" s="8">
        <v>0</v>
      </c>
      <c r="AD15" s="8">
        <v>0</v>
      </c>
      <c r="AE15" s="9">
        <v>0</v>
      </c>
      <c r="AF15" s="8">
        <v>0</v>
      </c>
      <c r="AG15" s="8">
        <v>0</v>
      </c>
      <c r="AH15" s="8">
        <v>0</v>
      </c>
      <c r="AI15" s="8">
        <v>0</v>
      </c>
      <c r="AJ15" s="9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9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9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9">
        <v>0</v>
      </c>
      <c r="BJ15" s="9">
        <v>0</v>
      </c>
      <c r="BK15" s="8">
        <v>0</v>
      </c>
      <c r="BL15" s="9">
        <v>0</v>
      </c>
      <c r="BM15" s="9">
        <v>0</v>
      </c>
    </row>
    <row r="16" spans="1:65">
      <c r="B16" s="8" t="s">
        <v>92</v>
      </c>
      <c r="C16" s="9" t="s">
        <v>93</v>
      </c>
      <c r="D16" s="9"/>
      <c r="E16" s="8"/>
      <c r="F16" s="33"/>
      <c r="G16" s="34"/>
      <c r="H16" s="8"/>
      <c r="I16" s="9"/>
      <c r="J16" s="8"/>
      <c r="K16" s="8"/>
      <c r="L16" s="8"/>
      <c r="M16" s="9"/>
      <c r="N16" s="8"/>
      <c r="O16" s="8"/>
      <c r="P16" s="9"/>
      <c r="Q16" s="9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9">
        <v>0</v>
      </c>
      <c r="AB16" s="8">
        <v>0</v>
      </c>
      <c r="AC16" s="8">
        <v>0</v>
      </c>
      <c r="AD16" s="8">
        <v>0</v>
      </c>
      <c r="AE16" s="9">
        <v>0</v>
      </c>
      <c r="AF16" s="8">
        <v>0</v>
      </c>
      <c r="AG16" s="8">
        <v>0</v>
      </c>
      <c r="AH16" s="8">
        <v>0</v>
      </c>
      <c r="AI16" s="8">
        <v>0</v>
      </c>
      <c r="AJ16" s="9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9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9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9">
        <v>0</v>
      </c>
      <c r="BJ16" s="9">
        <v>0</v>
      </c>
      <c r="BK16" s="8">
        <v>0</v>
      </c>
      <c r="BL16" s="9">
        <v>0</v>
      </c>
      <c r="BM16" s="9">
        <v>0</v>
      </c>
    </row>
    <row r="17" spans="2:65">
      <c r="B17" s="8" t="s">
        <v>94</v>
      </c>
      <c r="C17" s="9" t="s">
        <v>95</v>
      </c>
      <c r="D17" s="9"/>
      <c r="E17" s="8"/>
      <c r="F17" s="33"/>
      <c r="G17" s="34"/>
      <c r="H17" s="8"/>
      <c r="I17" s="9"/>
      <c r="J17" s="8"/>
      <c r="K17" s="8"/>
      <c r="L17" s="8"/>
      <c r="M17" s="9"/>
      <c r="N17" s="8"/>
      <c r="O17" s="8"/>
      <c r="P17" s="9"/>
      <c r="Q17" s="9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9">
        <v>0</v>
      </c>
      <c r="AB17" s="8">
        <v>0</v>
      </c>
      <c r="AC17" s="8">
        <v>0</v>
      </c>
      <c r="AD17" s="8">
        <v>0</v>
      </c>
      <c r="AE17" s="9">
        <v>0</v>
      </c>
      <c r="AF17" s="8">
        <v>0</v>
      </c>
      <c r="AG17" s="8">
        <v>0</v>
      </c>
      <c r="AH17" s="8">
        <v>0</v>
      </c>
      <c r="AI17" s="8">
        <v>0</v>
      </c>
      <c r="AJ17" s="9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9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9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9">
        <v>0</v>
      </c>
      <c r="BJ17" s="9">
        <v>0</v>
      </c>
      <c r="BK17" s="8">
        <v>0</v>
      </c>
      <c r="BL17" s="9">
        <v>0</v>
      </c>
      <c r="BM17" s="9">
        <v>0</v>
      </c>
    </row>
    <row r="18" spans="2:65">
      <c r="B18" s="8" t="s">
        <v>96</v>
      </c>
      <c r="C18" s="9" t="s">
        <v>97</v>
      </c>
      <c r="D18" s="9"/>
      <c r="E18" s="8"/>
      <c r="F18" s="33"/>
      <c r="G18" s="34"/>
      <c r="H18" s="8">
        <v>17340</v>
      </c>
      <c r="I18" s="9">
        <v>17340</v>
      </c>
      <c r="J18" s="8"/>
      <c r="K18" s="8">
        <v>644435.67000000004</v>
      </c>
      <c r="L18" s="8"/>
      <c r="M18" s="9">
        <v>644435.67000000004</v>
      </c>
      <c r="N18" s="8"/>
      <c r="O18" s="8"/>
      <c r="P18" s="9"/>
      <c r="Q18" s="9">
        <v>661775.67000000004</v>
      </c>
      <c r="R18" s="8">
        <v>0</v>
      </c>
      <c r="S18" s="8">
        <v>0</v>
      </c>
      <c r="T18" s="8">
        <v>268033.71000000002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9">
        <v>268033.71000000002</v>
      </c>
      <c r="AB18" s="8">
        <v>49931.09</v>
      </c>
      <c r="AC18" s="8">
        <v>19035.28</v>
      </c>
      <c r="AD18" s="8">
        <v>58271.37</v>
      </c>
      <c r="AE18" s="9">
        <v>127237.74</v>
      </c>
      <c r="AF18" s="8">
        <v>26644</v>
      </c>
      <c r="AG18" s="8">
        <v>0</v>
      </c>
      <c r="AH18" s="8">
        <v>3895.89</v>
      </c>
      <c r="AI18" s="8">
        <v>2602.73</v>
      </c>
      <c r="AJ18" s="9">
        <v>33142.620000000003</v>
      </c>
      <c r="AK18" s="8">
        <v>3617.3</v>
      </c>
      <c r="AL18" s="8">
        <v>0</v>
      </c>
      <c r="AM18" s="8">
        <v>0</v>
      </c>
      <c r="AN18" s="8">
        <v>0</v>
      </c>
      <c r="AO18" s="8">
        <v>130192.85</v>
      </c>
      <c r="AP18" s="8">
        <v>0</v>
      </c>
      <c r="AQ18" s="8">
        <v>5778.43</v>
      </c>
      <c r="AR18" s="8">
        <v>0</v>
      </c>
      <c r="AS18" s="8">
        <v>0</v>
      </c>
      <c r="AT18" s="9">
        <v>139588.57999999999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9">
        <v>0</v>
      </c>
      <c r="BB18" s="8">
        <v>118.75</v>
      </c>
      <c r="BC18" s="8">
        <v>0</v>
      </c>
      <c r="BD18" s="8">
        <v>0</v>
      </c>
      <c r="BE18" s="8">
        <v>0</v>
      </c>
      <c r="BF18" s="8">
        <v>93654.27</v>
      </c>
      <c r="BG18" s="8">
        <v>0</v>
      </c>
      <c r="BH18" s="8">
        <v>0</v>
      </c>
      <c r="BI18" s="9">
        <v>93773.02</v>
      </c>
      <c r="BJ18" s="9">
        <v>661775.67000000004</v>
      </c>
      <c r="BK18" s="8">
        <v>0</v>
      </c>
      <c r="BL18" s="9">
        <v>0</v>
      </c>
      <c r="BM18" s="9">
        <v>661775.67000000004</v>
      </c>
    </row>
    <row r="19" spans="2:65">
      <c r="B19" s="8" t="s">
        <v>98</v>
      </c>
      <c r="C19" s="9" t="s">
        <v>99</v>
      </c>
      <c r="D19" s="9"/>
      <c r="E19" s="8"/>
      <c r="F19" s="33"/>
      <c r="G19" s="34"/>
      <c r="H19" s="8"/>
      <c r="I19" s="9"/>
      <c r="J19" s="8"/>
      <c r="K19" s="8">
        <v>37000</v>
      </c>
      <c r="L19" s="8"/>
      <c r="M19" s="9">
        <v>37000</v>
      </c>
      <c r="N19" s="8"/>
      <c r="O19" s="8"/>
      <c r="P19" s="9"/>
      <c r="Q19" s="9">
        <v>37000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9">
        <v>0</v>
      </c>
      <c r="AB19" s="8">
        <v>0</v>
      </c>
      <c r="AC19" s="8">
        <v>0</v>
      </c>
      <c r="AD19" s="8">
        <v>0</v>
      </c>
      <c r="AE19" s="9">
        <v>0</v>
      </c>
      <c r="AF19" s="8">
        <v>0</v>
      </c>
      <c r="AG19" s="8">
        <v>0</v>
      </c>
      <c r="AH19" s="8">
        <v>0</v>
      </c>
      <c r="AI19" s="8">
        <v>0</v>
      </c>
      <c r="AJ19" s="9">
        <v>0</v>
      </c>
      <c r="AK19" s="8">
        <v>4353.3</v>
      </c>
      <c r="AL19" s="8">
        <v>0</v>
      </c>
      <c r="AM19" s="8">
        <v>0</v>
      </c>
      <c r="AN19" s="8">
        <v>0</v>
      </c>
      <c r="AO19" s="8">
        <v>28286.76</v>
      </c>
      <c r="AP19" s="8">
        <v>0</v>
      </c>
      <c r="AQ19" s="8">
        <v>0</v>
      </c>
      <c r="AR19" s="8">
        <v>0</v>
      </c>
      <c r="AS19" s="8">
        <v>0</v>
      </c>
      <c r="AT19" s="9">
        <v>32640.06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9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9">
        <v>0</v>
      </c>
      <c r="BJ19" s="9">
        <v>32640.06</v>
      </c>
      <c r="BK19" s="8">
        <v>0</v>
      </c>
      <c r="BL19" s="9">
        <v>0</v>
      </c>
      <c r="BM19" s="9">
        <v>32640.06</v>
      </c>
    </row>
    <row r="20" spans="2:65">
      <c r="B20" s="8" t="s">
        <v>100</v>
      </c>
      <c r="C20" s="9" t="s">
        <v>101</v>
      </c>
      <c r="D20" s="9"/>
      <c r="E20" s="8"/>
      <c r="F20" s="33"/>
      <c r="G20" s="34"/>
      <c r="H20" s="8"/>
      <c r="I20" s="9"/>
      <c r="J20" s="8"/>
      <c r="K20" s="8">
        <v>266441.08</v>
      </c>
      <c r="L20" s="8"/>
      <c r="M20" s="9">
        <v>266441.08</v>
      </c>
      <c r="N20" s="8"/>
      <c r="O20" s="8"/>
      <c r="P20" s="9"/>
      <c r="Q20" s="9">
        <v>266441.08</v>
      </c>
      <c r="R20" s="8">
        <v>0</v>
      </c>
      <c r="S20" s="8">
        <v>0</v>
      </c>
      <c r="T20" s="8">
        <v>92851.25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9">
        <v>92851.25</v>
      </c>
      <c r="AB20" s="8">
        <v>14666.42</v>
      </c>
      <c r="AC20" s="8">
        <v>7103.08</v>
      </c>
      <c r="AD20" s="8">
        <v>354.94</v>
      </c>
      <c r="AE20" s="9">
        <v>22124.44</v>
      </c>
      <c r="AF20" s="8">
        <v>8514</v>
      </c>
      <c r="AG20" s="8">
        <v>0</v>
      </c>
      <c r="AH20" s="8">
        <v>0</v>
      </c>
      <c r="AI20" s="8">
        <v>1887.98</v>
      </c>
      <c r="AJ20" s="9">
        <v>10401.98</v>
      </c>
      <c r="AK20" s="8">
        <v>2052.35</v>
      </c>
      <c r="AL20" s="8">
        <v>0</v>
      </c>
      <c r="AM20" s="8">
        <v>0</v>
      </c>
      <c r="AN20" s="8">
        <v>0</v>
      </c>
      <c r="AO20" s="8">
        <v>87746.77</v>
      </c>
      <c r="AP20" s="8">
        <v>0</v>
      </c>
      <c r="AQ20" s="8">
        <v>303.12</v>
      </c>
      <c r="AR20" s="8">
        <v>24168.48</v>
      </c>
      <c r="AS20" s="8">
        <v>0</v>
      </c>
      <c r="AT20" s="9">
        <v>114270.72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9">
        <v>0</v>
      </c>
      <c r="BB20" s="8">
        <v>0</v>
      </c>
      <c r="BC20" s="8">
        <v>0</v>
      </c>
      <c r="BD20" s="8">
        <v>0</v>
      </c>
      <c r="BE20" s="8">
        <v>0</v>
      </c>
      <c r="BF20" s="8">
        <v>26792.69</v>
      </c>
      <c r="BG20" s="8">
        <v>0</v>
      </c>
      <c r="BH20" s="8">
        <v>0</v>
      </c>
      <c r="BI20" s="9">
        <v>26792.69</v>
      </c>
      <c r="BJ20" s="9">
        <v>266441.08</v>
      </c>
      <c r="BK20" s="8">
        <v>0</v>
      </c>
      <c r="BL20" s="9">
        <v>0</v>
      </c>
      <c r="BM20" s="9">
        <v>266441.08</v>
      </c>
    </row>
    <row r="21" spans="2:65">
      <c r="B21" s="8" t="s">
        <v>102</v>
      </c>
      <c r="C21" s="9" t="s">
        <v>103</v>
      </c>
      <c r="D21" s="9"/>
      <c r="E21" s="8"/>
      <c r="F21" s="33"/>
      <c r="G21" s="34"/>
      <c r="H21" s="8"/>
      <c r="I21" s="9"/>
      <c r="J21" s="8"/>
      <c r="K21" s="8"/>
      <c r="L21" s="8"/>
      <c r="M21" s="9"/>
      <c r="N21" s="8"/>
      <c r="O21" s="8"/>
      <c r="P21" s="9"/>
      <c r="Q21" s="9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9">
        <v>0</v>
      </c>
      <c r="AB21" s="8">
        <v>0</v>
      </c>
      <c r="AC21" s="8">
        <v>0</v>
      </c>
      <c r="AD21" s="8">
        <v>0</v>
      </c>
      <c r="AE21" s="9">
        <v>0</v>
      </c>
      <c r="AF21" s="8">
        <v>0</v>
      </c>
      <c r="AG21" s="8">
        <v>0</v>
      </c>
      <c r="AH21" s="8">
        <v>0</v>
      </c>
      <c r="AI21" s="8">
        <v>0</v>
      </c>
      <c r="AJ21" s="9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9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9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9">
        <v>0</v>
      </c>
      <c r="BJ21" s="9">
        <v>0</v>
      </c>
      <c r="BK21" s="8">
        <v>0</v>
      </c>
      <c r="BL21" s="9">
        <v>0</v>
      </c>
      <c r="BM21" s="9">
        <v>0</v>
      </c>
    </row>
    <row r="22" spans="2:65">
      <c r="B22" s="8" t="s">
        <v>104</v>
      </c>
      <c r="C22" s="9" t="s">
        <v>105</v>
      </c>
      <c r="D22" s="9"/>
      <c r="E22" s="8"/>
      <c r="F22" s="33"/>
      <c r="G22" s="34"/>
      <c r="H22" s="8"/>
      <c r="I22" s="9"/>
      <c r="J22" s="8"/>
      <c r="K22" s="8"/>
      <c r="L22" s="8"/>
      <c r="M22" s="9"/>
      <c r="N22" s="8"/>
      <c r="O22" s="8"/>
      <c r="P22" s="9"/>
      <c r="Q22" s="9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9">
        <v>0</v>
      </c>
      <c r="AB22" s="8">
        <v>0</v>
      </c>
      <c r="AC22" s="8">
        <v>0</v>
      </c>
      <c r="AD22" s="8">
        <v>0</v>
      </c>
      <c r="AE22" s="9">
        <v>0</v>
      </c>
      <c r="AF22" s="8">
        <v>0</v>
      </c>
      <c r="AG22" s="8">
        <v>0</v>
      </c>
      <c r="AH22" s="8">
        <v>0</v>
      </c>
      <c r="AI22" s="8">
        <v>0</v>
      </c>
      <c r="AJ22" s="9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9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9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9">
        <v>0</v>
      </c>
      <c r="BJ22" s="9">
        <v>0</v>
      </c>
      <c r="BK22" s="8">
        <v>0</v>
      </c>
      <c r="BL22" s="9">
        <v>0</v>
      </c>
      <c r="BM22" s="9">
        <v>0</v>
      </c>
    </row>
    <row r="23" spans="2:65">
      <c r="B23" s="8" t="s">
        <v>106</v>
      </c>
      <c r="C23" s="9" t="s">
        <v>107</v>
      </c>
      <c r="D23" s="9"/>
      <c r="E23" s="8"/>
      <c r="F23" s="33"/>
      <c r="G23" s="34"/>
      <c r="H23" s="8"/>
      <c r="I23" s="9"/>
      <c r="J23" s="8"/>
      <c r="K23" s="8"/>
      <c r="L23" s="8"/>
      <c r="M23" s="9"/>
      <c r="N23" s="8"/>
      <c r="O23" s="8"/>
      <c r="P23" s="9"/>
      <c r="Q23" s="9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9">
        <v>0</v>
      </c>
      <c r="AB23" s="8">
        <v>0</v>
      </c>
      <c r="AC23" s="8">
        <v>0</v>
      </c>
      <c r="AD23" s="8">
        <v>0</v>
      </c>
      <c r="AE23" s="9">
        <v>0</v>
      </c>
      <c r="AF23" s="8">
        <v>0</v>
      </c>
      <c r="AG23" s="8">
        <v>0</v>
      </c>
      <c r="AH23" s="8">
        <v>0</v>
      </c>
      <c r="AI23" s="8">
        <v>0</v>
      </c>
      <c r="AJ23" s="9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9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9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9">
        <v>0</v>
      </c>
      <c r="BJ23" s="9">
        <v>0</v>
      </c>
      <c r="BK23" s="8">
        <v>0</v>
      </c>
      <c r="BL23" s="9">
        <v>0</v>
      </c>
      <c r="BM23" s="9">
        <v>0</v>
      </c>
    </row>
    <row r="24" spans="2:65">
      <c r="B24" s="8" t="s">
        <v>108</v>
      </c>
      <c r="C24" s="9" t="s">
        <v>109</v>
      </c>
      <c r="D24" s="9"/>
      <c r="E24" s="8"/>
      <c r="F24" s="33"/>
      <c r="G24" s="34"/>
      <c r="H24" s="8"/>
      <c r="I24" s="9"/>
      <c r="J24" s="8"/>
      <c r="K24" s="8"/>
      <c r="L24" s="8"/>
      <c r="M24" s="9"/>
      <c r="N24" s="8"/>
      <c r="O24" s="8"/>
      <c r="P24" s="9"/>
      <c r="Q24" s="9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9">
        <v>0</v>
      </c>
      <c r="AB24" s="8">
        <v>0</v>
      </c>
      <c r="AC24" s="8">
        <v>0</v>
      </c>
      <c r="AD24" s="8">
        <v>0</v>
      </c>
      <c r="AE24" s="9">
        <v>0</v>
      </c>
      <c r="AF24" s="8">
        <v>0</v>
      </c>
      <c r="AG24" s="8">
        <v>0</v>
      </c>
      <c r="AH24" s="8">
        <v>0</v>
      </c>
      <c r="AI24" s="8">
        <v>0</v>
      </c>
      <c r="AJ24" s="9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9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9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9">
        <v>0</v>
      </c>
      <c r="BJ24" s="9">
        <v>0</v>
      </c>
      <c r="BK24" s="8">
        <v>0</v>
      </c>
      <c r="BL24" s="9">
        <v>0</v>
      </c>
      <c r="BM24" s="9">
        <v>0</v>
      </c>
    </row>
    <row r="25" spans="2:65">
      <c r="B25" s="8" t="s">
        <v>110</v>
      </c>
      <c r="C25" s="9" t="s">
        <v>111</v>
      </c>
      <c r="D25" s="9"/>
      <c r="E25" s="8"/>
      <c r="F25" s="33"/>
      <c r="G25" s="34"/>
      <c r="H25" s="8"/>
      <c r="I25" s="9"/>
      <c r="J25" s="8"/>
      <c r="K25" s="8">
        <v>34530.410000000003</v>
      </c>
      <c r="L25" s="8"/>
      <c r="M25" s="9">
        <v>34530.410000000003</v>
      </c>
      <c r="N25" s="8"/>
      <c r="O25" s="8"/>
      <c r="P25" s="9"/>
      <c r="Q25" s="9">
        <v>34530.410000000003</v>
      </c>
      <c r="R25" s="8">
        <v>0</v>
      </c>
      <c r="S25" s="8">
        <v>0</v>
      </c>
      <c r="T25" s="8">
        <v>1120</v>
      </c>
      <c r="U25" s="8">
        <v>0</v>
      </c>
      <c r="V25" s="8">
        <v>0</v>
      </c>
      <c r="W25" s="8">
        <v>1439.61</v>
      </c>
      <c r="X25" s="8">
        <v>0</v>
      </c>
      <c r="Y25" s="8">
        <v>0</v>
      </c>
      <c r="Z25" s="8">
        <v>0</v>
      </c>
      <c r="AA25" s="9">
        <v>2559.61</v>
      </c>
      <c r="AB25" s="8">
        <v>224.23</v>
      </c>
      <c r="AC25" s="8">
        <v>188</v>
      </c>
      <c r="AD25" s="8">
        <v>0</v>
      </c>
      <c r="AE25" s="9">
        <v>412.23</v>
      </c>
      <c r="AF25" s="8">
        <v>13371.77</v>
      </c>
      <c r="AG25" s="8">
        <v>0</v>
      </c>
      <c r="AH25" s="8">
        <v>0</v>
      </c>
      <c r="AI25" s="8">
        <v>0</v>
      </c>
      <c r="AJ25" s="9">
        <v>13371.77</v>
      </c>
      <c r="AK25" s="8">
        <v>1797.57</v>
      </c>
      <c r="AL25" s="8">
        <v>0</v>
      </c>
      <c r="AM25" s="8">
        <v>0</v>
      </c>
      <c r="AN25" s="8">
        <v>9500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9">
        <v>11297.57</v>
      </c>
      <c r="AU25" s="8">
        <v>0</v>
      </c>
      <c r="AV25" s="8">
        <v>0</v>
      </c>
      <c r="AW25" s="8">
        <v>7500</v>
      </c>
      <c r="AX25" s="8">
        <v>0</v>
      </c>
      <c r="AY25" s="8">
        <v>0</v>
      </c>
      <c r="AZ25" s="8">
        <v>0</v>
      </c>
      <c r="BA25" s="9">
        <v>7500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9">
        <v>0</v>
      </c>
      <c r="BJ25" s="9">
        <v>35141.18</v>
      </c>
      <c r="BK25" s="8">
        <v>-610.77</v>
      </c>
      <c r="BL25" s="9">
        <v>-610.77</v>
      </c>
      <c r="BM25" s="9">
        <v>34530.410000000003</v>
      </c>
    </row>
    <row r="26" spans="2:65">
      <c r="B26" s="8" t="s">
        <v>112</v>
      </c>
      <c r="C26" s="9" t="s">
        <v>113</v>
      </c>
      <c r="D26" s="9">
        <v>7196.36</v>
      </c>
      <c r="E26" s="8"/>
      <c r="F26" s="33"/>
      <c r="G26" s="34"/>
      <c r="H26" s="8"/>
      <c r="I26" s="9"/>
      <c r="J26" s="8"/>
      <c r="K26" s="8">
        <v>20500</v>
      </c>
      <c r="L26" s="8"/>
      <c r="M26" s="9">
        <v>20500</v>
      </c>
      <c r="N26" s="8"/>
      <c r="O26" s="8"/>
      <c r="P26" s="9"/>
      <c r="Q26" s="9">
        <v>27696.36</v>
      </c>
      <c r="R26" s="8">
        <v>0</v>
      </c>
      <c r="S26" s="8">
        <v>0</v>
      </c>
      <c r="T26" s="8">
        <v>1704.25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9">
        <v>1704.25</v>
      </c>
      <c r="AB26" s="8">
        <v>0</v>
      </c>
      <c r="AC26" s="8">
        <v>0</v>
      </c>
      <c r="AD26" s="8">
        <v>0</v>
      </c>
      <c r="AE26" s="9">
        <v>0</v>
      </c>
      <c r="AF26" s="8">
        <v>5000</v>
      </c>
      <c r="AG26" s="8">
        <v>0</v>
      </c>
      <c r="AH26" s="8">
        <v>0</v>
      </c>
      <c r="AI26" s="8">
        <v>207.4</v>
      </c>
      <c r="AJ26" s="9">
        <v>5207.3999999999996</v>
      </c>
      <c r="AK26" s="8">
        <v>167.26</v>
      </c>
      <c r="AL26" s="8">
        <v>0</v>
      </c>
      <c r="AM26" s="8">
        <v>0</v>
      </c>
      <c r="AN26" s="8">
        <v>0</v>
      </c>
      <c r="AO26" s="8">
        <v>15000</v>
      </c>
      <c r="AP26" s="8">
        <v>0</v>
      </c>
      <c r="AQ26" s="8">
        <v>0</v>
      </c>
      <c r="AR26" s="8">
        <v>0</v>
      </c>
      <c r="AS26" s="8">
        <v>0</v>
      </c>
      <c r="AT26" s="9">
        <v>15167.26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9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2963</v>
      </c>
      <c r="BH26" s="8">
        <v>0</v>
      </c>
      <c r="BI26" s="9">
        <v>2963</v>
      </c>
      <c r="BJ26" s="9">
        <v>25041.91</v>
      </c>
      <c r="BK26" s="8">
        <v>0</v>
      </c>
      <c r="BL26" s="9">
        <v>0</v>
      </c>
      <c r="BM26" s="9">
        <v>25041.91</v>
      </c>
    </row>
    <row r="27" spans="2:65">
      <c r="B27" s="8" t="s">
        <v>114</v>
      </c>
      <c r="C27" s="9" t="s">
        <v>115</v>
      </c>
      <c r="D27" s="9"/>
      <c r="E27" s="8"/>
      <c r="F27" s="33"/>
      <c r="G27" s="34"/>
      <c r="H27" s="8"/>
      <c r="I27" s="9"/>
      <c r="J27" s="8"/>
      <c r="K27" s="8"/>
      <c r="L27" s="8"/>
      <c r="M27" s="9"/>
      <c r="N27" s="8"/>
      <c r="O27" s="8"/>
      <c r="P27" s="9"/>
      <c r="Q27" s="9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9">
        <v>0</v>
      </c>
      <c r="AB27" s="8">
        <v>0</v>
      </c>
      <c r="AC27" s="8">
        <v>0</v>
      </c>
      <c r="AD27" s="8">
        <v>0</v>
      </c>
      <c r="AE27" s="9">
        <v>0</v>
      </c>
      <c r="AF27" s="8">
        <v>0</v>
      </c>
      <c r="AG27" s="8">
        <v>0</v>
      </c>
      <c r="AH27" s="8">
        <v>0</v>
      </c>
      <c r="AI27" s="8">
        <v>0</v>
      </c>
      <c r="AJ27" s="9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9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9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9">
        <v>0</v>
      </c>
      <c r="BJ27" s="9">
        <v>0</v>
      </c>
      <c r="BK27" s="8">
        <v>0</v>
      </c>
      <c r="BL27" s="9">
        <v>0</v>
      </c>
      <c r="BM27" s="9">
        <v>0</v>
      </c>
    </row>
    <row r="28" spans="2:65">
      <c r="B28" s="8" t="s">
        <v>116</v>
      </c>
      <c r="C28" s="9" t="s">
        <v>117</v>
      </c>
      <c r="D28" s="9"/>
      <c r="E28" s="8">
        <v>2882877</v>
      </c>
      <c r="F28" s="33"/>
      <c r="G28" s="34"/>
      <c r="H28" s="8">
        <v>4000</v>
      </c>
      <c r="I28" s="9">
        <v>2886877</v>
      </c>
      <c r="J28" s="8"/>
      <c r="K28" s="8">
        <v>276501</v>
      </c>
      <c r="L28" s="8"/>
      <c r="M28" s="9">
        <v>276501</v>
      </c>
      <c r="N28" s="8"/>
      <c r="O28" s="8"/>
      <c r="P28" s="9"/>
      <c r="Q28" s="9">
        <v>3163378</v>
      </c>
      <c r="R28" s="8">
        <v>130392</v>
      </c>
      <c r="S28" s="8">
        <v>0</v>
      </c>
      <c r="T28" s="8">
        <v>1995810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9">
        <v>2126202</v>
      </c>
      <c r="AB28" s="8">
        <v>375358</v>
      </c>
      <c r="AC28" s="8">
        <v>134691</v>
      </c>
      <c r="AD28" s="8">
        <v>446406</v>
      </c>
      <c r="AE28" s="9">
        <v>956455</v>
      </c>
      <c r="AF28" s="8">
        <v>24524</v>
      </c>
      <c r="AG28" s="8">
        <v>0</v>
      </c>
      <c r="AH28" s="8">
        <v>0</v>
      </c>
      <c r="AI28" s="8">
        <v>2053</v>
      </c>
      <c r="AJ28" s="9">
        <v>26577</v>
      </c>
      <c r="AK28" s="8">
        <v>5361</v>
      </c>
      <c r="AL28" s="8">
        <v>0</v>
      </c>
      <c r="AM28" s="8">
        <v>0</v>
      </c>
      <c r="AN28" s="8">
        <v>0</v>
      </c>
      <c r="AO28" s="8">
        <v>14233</v>
      </c>
      <c r="AP28" s="8">
        <v>0</v>
      </c>
      <c r="AQ28" s="8">
        <v>0</v>
      </c>
      <c r="AR28" s="8">
        <v>34550</v>
      </c>
      <c r="AS28" s="8">
        <v>0</v>
      </c>
      <c r="AT28" s="9">
        <v>54144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9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9">
        <v>0</v>
      </c>
      <c r="BJ28" s="9">
        <v>3163378</v>
      </c>
      <c r="BK28" s="8">
        <v>0</v>
      </c>
      <c r="BL28" s="9">
        <v>0</v>
      </c>
      <c r="BM28" s="9">
        <v>3163378</v>
      </c>
    </row>
    <row r="29" spans="2:65">
      <c r="B29" s="8" t="s">
        <v>118</v>
      </c>
      <c r="C29" s="9" t="s">
        <v>119</v>
      </c>
      <c r="D29" s="9"/>
      <c r="E29" s="8"/>
      <c r="F29" s="33"/>
      <c r="G29" s="34"/>
      <c r="H29" s="8"/>
      <c r="I29" s="9"/>
      <c r="J29" s="8"/>
      <c r="K29" s="8"/>
      <c r="L29" s="8"/>
      <c r="M29" s="9"/>
      <c r="N29" s="8"/>
      <c r="O29" s="8"/>
      <c r="P29" s="9"/>
      <c r="Q29" s="9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9">
        <v>0</v>
      </c>
      <c r="AB29" s="8">
        <v>0</v>
      </c>
      <c r="AC29" s="8">
        <v>0</v>
      </c>
      <c r="AD29" s="8">
        <v>0</v>
      </c>
      <c r="AE29" s="9">
        <v>0</v>
      </c>
      <c r="AF29" s="8">
        <v>0</v>
      </c>
      <c r="AG29" s="8">
        <v>0</v>
      </c>
      <c r="AH29" s="8">
        <v>0</v>
      </c>
      <c r="AI29" s="8">
        <v>0</v>
      </c>
      <c r="AJ29" s="9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9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9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9">
        <v>0</v>
      </c>
      <c r="BJ29" s="9">
        <v>0</v>
      </c>
      <c r="BK29" s="8">
        <v>0</v>
      </c>
      <c r="BL29" s="9">
        <v>0</v>
      </c>
      <c r="BM29" s="9">
        <v>0</v>
      </c>
    </row>
    <row r="30" spans="2:65">
      <c r="B30" s="8" t="s">
        <v>120</v>
      </c>
      <c r="C30" s="9" t="s">
        <v>121</v>
      </c>
      <c r="D30" s="9"/>
      <c r="E30" s="8"/>
      <c r="F30" s="33"/>
      <c r="G30" s="34"/>
      <c r="H30" s="8"/>
      <c r="I30" s="9"/>
      <c r="J30" s="8"/>
      <c r="K30" s="8"/>
      <c r="L30" s="8"/>
      <c r="M30" s="9"/>
      <c r="N30" s="8"/>
      <c r="O30" s="8"/>
      <c r="P30" s="9"/>
      <c r="Q30" s="9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9">
        <v>0</v>
      </c>
      <c r="AB30" s="8">
        <v>0</v>
      </c>
      <c r="AC30" s="8">
        <v>0</v>
      </c>
      <c r="AD30" s="8">
        <v>0</v>
      </c>
      <c r="AE30" s="9">
        <v>0</v>
      </c>
      <c r="AF30" s="8">
        <v>0</v>
      </c>
      <c r="AG30" s="8">
        <v>0</v>
      </c>
      <c r="AH30" s="8">
        <v>0</v>
      </c>
      <c r="AI30" s="8">
        <v>0</v>
      </c>
      <c r="AJ30" s="9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9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9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9">
        <v>0</v>
      </c>
      <c r="BJ30" s="9">
        <v>0</v>
      </c>
      <c r="BK30" s="8">
        <v>0</v>
      </c>
      <c r="BL30" s="9">
        <v>0</v>
      </c>
      <c r="BM30" s="9">
        <v>0</v>
      </c>
    </row>
    <row r="31" spans="2:65">
      <c r="B31" s="8" t="s">
        <v>122</v>
      </c>
      <c r="C31" s="9" t="s">
        <v>123</v>
      </c>
      <c r="D31" s="9"/>
      <c r="E31" s="8"/>
      <c r="F31" s="33"/>
      <c r="G31" s="34"/>
      <c r="H31" s="8"/>
      <c r="I31" s="9"/>
      <c r="J31" s="8"/>
      <c r="K31" s="8"/>
      <c r="L31" s="8"/>
      <c r="M31" s="9"/>
      <c r="N31" s="8"/>
      <c r="O31" s="8"/>
      <c r="P31" s="9"/>
      <c r="Q31" s="9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9">
        <v>0</v>
      </c>
      <c r="AB31" s="8">
        <v>0</v>
      </c>
      <c r="AC31" s="8">
        <v>0</v>
      </c>
      <c r="AD31" s="8">
        <v>0</v>
      </c>
      <c r="AE31" s="9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9">
        <v>0</v>
      </c>
      <c r="BJ31" s="9">
        <v>0</v>
      </c>
      <c r="BK31" s="8">
        <v>0</v>
      </c>
      <c r="BL31" s="9">
        <v>0</v>
      </c>
      <c r="BM31" s="9">
        <v>0</v>
      </c>
    </row>
    <row r="32" spans="2:65">
      <c r="B32" s="8" t="s">
        <v>124</v>
      </c>
      <c r="C32" s="9" t="s">
        <v>125</v>
      </c>
      <c r="D32" s="9"/>
      <c r="E32" s="8"/>
      <c r="F32" s="33"/>
      <c r="G32" s="34"/>
      <c r="H32" s="8"/>
      <c r="I32" s="9"/>
      <c r="J32" s="8"/>
      <c r="K32" s="8"/>
      <c r="L32" s="8"/>
      <c r="M32" s="9"/>
      <c r="N32" s="8"/>
      <c r="O32" s="8"/>
      <c r="P32" s="9"/>
      <c r="Q32" s="9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9">
        <v>0</v>
      </c>
      <c r="AB32" s="8">
        <v>0</v>
      </c>
      <c r="AC32" s="8">
        <v>0</v>
      </c>
      <c r="AD32" s="8">
        <v>0</v>
      </c>
      <c r="AE32" s="9">
        <v>0</v>
      </c>
      <c r="AF32" s="8">
        <v>0</v>
      </c>
      <c r="AG32" s="8">
        <v>0</v>
      </c>
      <c r="AH32" s="8">
        <v>0</v>
      </c>
      <c r="AI32" s="8">
        <v>0</v>
      </c>
      <c r="AJ32" s="9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9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9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9">
        <v>0</v>
      </c>
      <c r="BJ32" s="9">
        <v>0</v>
      </c>
      <c r="BK32" s="8">
        <v>0</v>
      </c>
      <c r="BL32" s="9">
        <v>0</v>
      </c>
      <c r="BM32" s="9">
        <v>0</v>
      </c>
    </row>
    <row r="33" spans="1:65">
      <c r="B33" s="8" t="s">
        <v>126</v>
      </c>
      <c r="C33" s="9" t="s">
        <v>127</v>
      </c>
      <c r="D33" s="9"/>
      <c r="E33" s="8"/>
      <c r="F33" s="33"/>
      <c r="G33" s="34"/>
      <c r="H33" s="8"/>
      <c r="I33" s="9"/>
      <c r="J33" s="8"/>
      <c r="K33" s="8"/>
      <c r="L33" s="8"/>
      <c r="M33" s="9"/>
      <c r="N33" s="8"/>
      <c r="O33" s="8"/>
      <c r="P33" s="9"/>
      <c r="Q33" s="9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9">
        <v>0</v>
      </c>
      <c r="AB33" s="8">
        <v>0</v>
      </c>
      <c r="AC33" s="8">
        <v>0</v>
      </c>
      <c r="AD33" s="8">
        <v>0</v>
      </c>
      <c r="AE33" s="9">
        <v>0</v>
      </c>
      <c r="AF33" s="8">
        <v>0</v>
      </c>
      <c r="AG33" s="8">
        <v>0</v>
      </c>
      <c r="AH33" s="8">
        <v>0</v>
      </c>
      <c r="AI33" s="8">
        <v>0</v>
      </c>
      <c r="AJ33" s="9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9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9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9">
        <v>0</v>
      </c>
      <c r="BJ33" s="9">
        <v>0</v>
      </c>
      <c r="BK33" s="8">
        <v>0</v>
      </c>
      <c r="BL33" s="9">
        <v>0</v>
      </c>
      <c r="BM33" s="9">
        <v>0</v>
      </c>
    </row>
    <row r="34" spans="1:65">
      <c r="B34" s="8" t="s">
        <v>128</v>
      </c>
      <c r="C34" s="9" t="s">
        <v>129</v>
      </c>
      <c r="D34" s="9">
        <v>99219.58</v>
      </c>
      <c r="E34" s="8"/>
      <c r="F34" s="33"/>
      <c r="G34" s="34"/>
      <c r="H34" s="8"/>
      <c r="I34" s="9"/>
      <c r="J34" s="8"/>
      <c r="K34" s="8">
        <v>16500</v>
      </c>
      <c r="L34" s="8"/>
      <c r="M34" s="9">
        <v>16500</v>
      </c>
      <c r="N34" s="8"/>
      <c r="O34" s="8"/>
      <c r="P34" s="9"/>
      <c r="Q34" s="9">
        <v>115719.58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">
        <v>0</v>
      </c>
      <c r="AB34" s="8">
        <v>0</v>
      </c>
      <c r="AC34" s="8">
        <v>0</v>
      </c>
      <c r="AD34" s="8">
        <v>0</v>
      </c>
      <c r="AE34" s="9">
        <v>0</v>
      </c>
      <c r="AF34" s="8">
        <v>0</v>
      </c>
      <c r="AG34" s="8">
        <v>0</v>
      </c>
      <c r="AH34" s="8">
        <v>0</v>
      </c>
      <c r="AI34" s="8">
        <v>0</v>
      </c>
      <c r="AJ34" s="9">
        <v>0</v>
      </c>
      <c r="AK34" s="8">
        <v>753.98</v>
      </c>
      <c r="AL34" s="8">
        <v>0</v>
      </c>
      <c r="AM34" s="8">
        <v>0</v>
      </c>
      <c r="AN34" s="8">
        <v>0</v>
      </c>
      <c r="AO34" s="8">
        <v>4239.82</v>
      </c>
      <c r="AP34" s="8">
        <v>0</v>
      </c>
      <c r="AQ34" s="8">
        <v>0</v>
      </c>
      <c r="AR34" s="8">
        <v>0</v>
      </c>
      <c r="AS34" s="8">
        <v>0</v>
      </c>
      <c r="AT34" s="9">
        <v>4993.8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9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9">
        <v>0</v>
      </c>
      <c r="BJ34" s="9">
        <v>4993.8</v>
      </c>
      <c r="BK34" s="8">
        <v>0</v>
      </c>
      <c r="BL34" s="9">
        <v>0</v>
      </c>
      <c r="BM34" s="9">
        <v>4993.8</v>
      </c>
    </row>
    <row r="35" spans="1:65">
      <c r="B35" s="8" t="s">
        <v>130</v>
      </c>
      <c r="C35" s="9" t="s">
        <v>131</v>
      </c>
      <c r="D35" s="9"/>
      <c r="E35" s="8"/>
      <c r="F35" s="33"/>
      <c r="G35" s="34"/>
      <c r="H35" s="8"/>
      <c r="I35" s="9"/>
      <c r="J35" s="8"/>
      <c r="K35" s="8"/>
      <c r="L35" s="8"/>
      <c r="M35" s="9"/>
      <c r="N35" s="8"/>
      <c r="O35" s="8"/>
      <c r="P35" s="9"/>
      <c r="Q35" s="9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9">
        <v>0</v>
      </c>
      <c r="AB35" s="8">
        <v>0</v>
      </c>
      <c r="AC35" s="8">
        <v>0</v>
      </c>
      <c r="AD35" s="8">
        <v>0</v>
      </c>
      <c r="AE35" s="9">
        <v>0</v>
      </c>
      <c r="AF35" s="8">
        <v>0</v>
      </c>
      <c r="AG35" s="8">
        <v>0</v>
      </c>
      <c r="AH35" s="8">
        <v>0</v>
      </c>
      <c r="AI35" s="8">
        <v>0</v>
      </c>
      <c r="AJ35" s="9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9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9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9">
        <v>0</v>
      </c>
      <c r="BJ35" s="9">
        <v>0</v>
      </c>
      <c r="BK35" s="8">
        <v>0</v>
      </c>
      <c r="BL35" s="9">
        <v>0</v>
      </c>
      <c r="BM35" s="9">
        <v>0</v>
      </c>
    </row>
    <row r="36" spans="1:65">
      <c r="B36" s="8" t="s">
        <v>132</v>
      </c>
      <c r="C36" s="9" t="s">
        <v>133</v>
      </c>
      <c r="D36" s="9"/>
      <c r="E36" s="8"/>
      <c r="F36" s="33"/>
      <c r="G36" s="34"/>
      <c r="H36" s="8">
        <v>325</v>
      </c>
      <c r="I36" s="9">
        <v>325</v>
      </c>
      <c r="J36" s="8"/>
      <c r="K36" s="8">
        <v>749922.79</v>
      </c>
      <c r="L36" s="8"/>
      <c r="M36" s="9">
        <v>749922.79</v>
      </c>
      <c r="N36" s="8"/>
      <c r="O36" s="8"/>
      <c r="P36" s="9"/>
      <c r="Q36" s="9">
        <v>750247.79</v>
      </c>
      <c r="R36" s="8">
        <v>366400</v>
      </c>
      <c r="S36" s="8">
        <v>0</v>
      </c>
      <c r="T36" s="8">
        <v>400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366800</v>
      </c>
      <c r="AB36" s="8">
        <v>77078.320000000007</v>
      </c>
      <c r="AC36" s="8">
        <v>26652.95</v>
      </c>
      <c r="AD36" s="8">
        <v>61673.48</v>
      </c>
      <c r="AE36" s="9">
        <v>165404.75</v>
      </c>
      <c r="AF36" s="8">
        <v>11384.68</v>
      </c>
      <c r="AG36" s="8">
        <v>0</v>
      </c>
      <c r="AH36" s="8">
        <v>2400</v>
      </c>
      <c r="AI36" s="8">
        <v>12506.31</v>
      </c>
      <c r="AJ36" s="9">
        <v>26290.99</v>
      </c>
      <c r="AK36" s="8">
        <v>47993.27</v>
      </c>
      <c r="AL36" s="8">
        <v>0</v>
      </c>
      <c r="AM36" s="8">
        <v>0</v>
      </c>
      <c r="AN36" s="8">
        <v>0</v>
      </c>
      <c r="AO36" s="8">
        <v>32281.98</v>
      </c>
      <c r="AP36" s="8">
        <v>13.99</v>
      </c>
      <c r="AQ36" s="8">
        <v>9043.36</v>
      </c>
      <c r="AR36" s="8">
        <v>7960</v>
      </c>
      <c r="AS36" s="8">
        <v>0</v>
      </c>
      <c r="AT36" s="9">
        <v>97292.6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9">
        <v>0</v>
      </c>
      <c r="BB36" s="8">
        <v>80</v>
      </c>
      <c r="BC36" s="8">
        <v>0</v>
      </c>
      <c r="BD36" s="8">
        <v>0</v>
      </c>
      <c r="BE36" s="8">
        <v>0</v>
      </c>
      <c r="BF36" s="8">
        <v>94379.45</v>
      </c>
      <c r="BG36" s="8">
        <v>0</v>
      </c>
      <c r="BH36" s="8">
        <v>0</v>
      </c>
      <c r="BI36" s="9">
        <v>94459.45</v>
      </c>
      <c r="BJ36" s="9">
        <v>750247.79</v>
      </c>
      <c r="BK36" s="8">
        <v>0</v>
      </c>
      <c r="BL36" s="9">
        <v>0</v>
      </c>
      <c r="BM36" s="9">
        <v>750247.79</v>
      </c>
    </row>
    <row r="37" spans="1:65">
      <c r="B37" s="8" t="s">
        <v>134</v>
      </c>
      <c r="C37" s="9" t="s">
        <v>135</v>
      </c>
      <c r="D37" s="9"/>
      <c r="E37" s="8"/>
      <c r="F37" s="33"/>
      <c r="G37" s="34"/>
      <c r="H37" s="8">
        <v>2575.5</v>
      </c>
      <c r="I37" s="9">
        <v>2575.5</v>
      </c>
      <c r="J37" s="8"/>
      <c r="K37" s="8">
        <v>22582.15</v>
      </c>
      <c r="L37" s="8"/>
      <c r="M37" s="9">
        <v>22582.15</v>
      </c>
      <c r="N37" s="8"/>
      <c r="O37" s="8"/>
      <c r="P37" s="9"/>
      <c r="Q37" s="9">
        <v>25157.65</v>
      </c>
      <c r="R37" s="8">
        <v>0</v>
      </c>
      <c r="S37" s="8">
        <v>0</v>
      </c>
      <c r="T37" s="8">
        <v>3382.5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9">
        <v>3382.5</v>
      </c>
      <c r="AB37" s="8">
        <v>5.72</v>
      </c>
      <c r="AC37" s="8">
        <v>255.39</v>
      </c>
      <c r="AD37" s="8">
        <v>27.33</v>
      </c>
      <c r="AE37" s="9">
        <v>288.44</v>
      </c>
      <c r="AF37" s="8">
        <v>0</v>
      </c>
      <c r="AG37" s="8">
        <v>0</v>
      </c>
      <c r="AH37" s="8">
        <v>0</v>
      </c>
      <c r="AI37" s="8">
        <v>1895.08</v>
      </c>
      <c r="AJ37" s="9">
        <v>1895.08</v>
      </c>
      <c r="AK37" s="8">
        <v>754.02</v>
      </c>
      <c r="AL37" s="8">
        <v>0</v>
      </c>
      <c r="AM37" s="8">
        <v>0</v>
      </c>
      <c r="AN37" s="8">
        <v>0</v>
      </c>
      <c r="AO37" s="8">
        <v>15000</v>
      </c>
      <c r="AP37" s="8">
        <v>0</v>
      </c>
      <c r="AQ37" s="8">
        <v>0</v>
      </c>
      <c r="AR37" s="8">
        <v>0</v>
      </c>
      <c r="AS37" s="8">
        <v>0</v>
      </c>
      <c r="AT37" s="9">
        <v>15754.02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9">
        <v>0</v>
      </c>
      <c r="BB37" s="8">
        <v>0</v>
      </c>
      <c r="BC37" s="8">
        <v>0</v>
      </c>
      <c r="BD37" s="8">
        <v>0</v>
      </c>
      <c r="BE37" s="8">
        <v>0</v>
      </c>
      <c r="BF37" s="8">
        <v>3837.61</v>
      </c>
      <c r="BG37" s="8">
        <v>0</v>
      </c>
      <c r="BH37" s="8">
        <v>0</v>
      </c>
      <c r="BI37" s="9">
        <v>3837.61</v>
      </c>
      <c r="BJ37" s="9">
        <v>25157.65</v>
      </c>
      <c r="BK37" s="8">
        <v>0</v>
      </c>
      <c r="BL37" s="9">
        <v>0</v>
      </c>
      <c r="BM37" s="9">
        <v>25157.65</v>
      </c>
    </row>
    <row r="38" spans="1:65">
      <c r="B38" s="8" t="s">
        <v>136</v>
      </c>
      <c r="C38" s="9" t="s">
        <v>137</v>
      </c>
      <c r="D38" s="9"/>
      <c r="E38" s="8">
        <v>34291</v>
      </c>
      <c r="F38" s="33"/>
      <c r="G38" s="34"/>
      <c r="H38" s="8"/>
      <c r="I38" s="9">
        <v>34291</v>
      </c>
      <c r="J38" s="8"/>
      <c r="K38" s="8">
        <v>102000</v>
      </c>
      <c r="L38" s="8"/>
      <c r="M38" s="9">
        <v>102000</v>
      </c>
      <c r="N38" s="8"/>
      <c r="O38" s="8"/>
      <c r="P38" s="9"/>
      <c r="Q38" s="9">
        <v>136291</v>
      </c>
      <c r="R38" s="8">
        <v>0</v>
      </c>
      <c r="S38" s="8">
        <v>0</v>
      </c>
      <c r="T38" s="8">
        <v>84491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84491</v>
      </c>
      <c r="AB38" s="8">
        <v>18385</v>
      </c>
      <c r="AC38" s="8">
        <v>6464</v>
      </c>
      <c r="AD38" s="8">
        <v>19213</v>
      </c>
      <c r="AE38" s="9">
        <v>44062</v>
      </c>
      <c r="AF38" s="8">
        <v>0</v>
      </c>
      <c r="AG38" s="8">
        <v>0</v>
      </c>
      <c r="AH38" s="8">
        <v>0</v>
      </c>
      <c r="AI38" s="8">
        <v>0</v>
      </c>
      <c r="AJ38" s="9">
        <v>0</v>
      </c>
      <c r="AK38" s="8">
        <v>7738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9">
        <v>7738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9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9">
        <v>0</v>
      </c>
      <c r="BJ38" s="9">
        <v>136291</v>
      </c>
      <c r="BK38" s="8">
        <v>0</v>
      </c>
      <c r="BL38" s="9">
        <v>0</v>
      </c>
      <c r="BM38" s="9">
        <v>136291</v>
      </c>
    </row>
    <row r="39" spans="1:65">
      <c r="B39" s="8" t="s">
        <v>138</v>
      </c>
      <c r="C39" s="9" t="s">
        <v>139</v>
      </c>
      <c r="D39" s="9"/>
      <c r="E39" s="8"/>
      <c r="F39" s="33"/>
      <c r="G39" s="34"/>
      <c r="H39" s="8">
        <v>34000</v>
      </c>
      <c r="I39" s="9">
        <v>34000</v>
      </c>
      <c r="J39" s="8"/>
      <c r="K39" s="8">
        <v>324378.96000000002</v>
      </c>
      <c r="L39" s="8"/>
      <c r="M39" s="9">
        <v>324378.96000000002</v>
      </c>
      <c r="N39" s="8"/>
      <c r="O39" s="8"/>
      <c r="P39" s="9"/>
      <c r="Q39" s="9">
        <v>358378.96</v>
      </c>
      <c r="R39" s="8">
        <v>0</v>
      </c>
      <c r="S39" s="8">
        <v>0</v>
      </c>
      <c r="T39" s="8">
        <v>37594.25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9">
        <v>37594.25</v>
      </c>
      <c r="AB39" s="8">
        <v>6830.07</v>
      </c>
      <c r="AC39" s="8">
        <v>2537.92</v>
      </c>
      <c r="AD39" s="8">
        <v>11565.76</v>
      </c>
      <c r="AE39" s="9">
        <v>20933.75</v>
      </c>
      <c r="AF39" s="8">
        <v>33940</v>
      </c>
      <c r="AG39" s="8">
        <v>0</v>
      </c>
      <c r="AH39" s="8">
        <v>360</v>
      </c>
      <c r="AI39" s="8">
        <v>13025.76</v>
      </c>
      <c r="AJ39" s="9">
        <v>47325.760000000002</v>
      </c>
      <c r="AK39" s="8">
        <v>2312.4899999999998</v>
      </c>
      <c r="AL39" s="8">
        <v>0</v>
      </c>
      <c r="AM39" s="8">
        <v>0</v>
      </c>
      <c r="AN39" s="8">
        <v>0</v>
      </c>
      <c r="AO39" s="8">
        <v>215894.66</v>
      </c>
      <c r="AP39" s="8">
        <v>0</v>
      </c>
      <c r="AQ39" s="8">
        <v>0</v>
      </c>
      <c r="AR39" s="8">
        <v>0</v>
      </c>
      <c r="AS39" s="8">
        <v>0</v>
      </c>
      <c r="AT39" s="9">
        <v>218207.15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9">
        <v>0</v>
      </c>
      <c r="BB39" s="8">
        <v>0</v>
      </c>
      <c r="BC39" s="8">
        <v>0</v>
      </c>
      <c r="BD39" s="8">
        <v>0</v>
      </c>
      <c r="BE39" s="8">
        <v>0</v>
      </c>
      <c r="BF39" s="8">
        <v>34318.050000000003</v>
      </c>
      <c r="BG39" s="8">
        <v>0</v>
      </c>
      <c r="BH39" s="8">
        <v>0</v>
      </c>
      <c r="BI39" s="9">
        <v>34318.050000000003</v>
      </c>
      <c r="BJ39" s="9">
        <v>358378.96</v>
      </c>
      <c r="BK39" s="8">
        <v>0</v>
      </c>
      <c r="BL39" s="9">
        <v>0</v>
      </c>
      <c r="BM39" s="9">
        <v>358378.96</v>
      </c>
    </row>
    <row r="40" spans="1:65">
      <c r="B40" s="8" t="s">
        <v>140</v>
      </c>
      <c r="C40" s="9" t="s">
        <v>141</v>
      </c>
      <c r="D40" s="9"/>
      <c r="E40" s="8"/>
      <c r="F40" s="33"/>
      <c r="G40" s="34"/>
      <c r="H40" s="8"/>
      <c r="I40" s="9"/>
      <c r="J40" s="8"/>
      <c r="K40" s="8"/>
      <c r="L40" s="8"/>
      <c r="M40" s="9"/>
      <c r="N40" s="8"/>
      <c r="O40" s="8"/>
      <c r="P40" s="9"/>
      <c r="Q40" s="9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9">
        <v>0</v>
      </c>
      <c r="AB40" s="8">
        <v>0</v>
      </c>
      <c r="AC40" s="8">
        <v>0</v>
      </c>
      <c r="AD40" s="8">
        <v>0</v>
      </c>
      <c r="AE40" s="9">
        <v>0</v>
      </c>
      <c r="AF40" s="8">
        <v>0</v>
      </c>
      <c r="AG40" s="8">
        <v>0</v>
      </c>
      <c r="AH40" s="8">
        <v>0</v>
      </c>
      <c r="AI40" s="8">
        <v>0</v>
      </c>
      <c r="AJ40" s="9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9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9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9">
        <v>0</v>
      </c>
      <c r="BJ40" s="9">
        <v>0</v>
      </c>
      <c r="BK40" s="8">
        <v>0</v>
      </c>
      <c r="BL40" s="9">
        <v>0</v>
      </c>
      <c r="BM40" s="9">
        <v>0</v>
      </c>
    </row>
    <row r="41" spans="1:65">
      <c r="B41" s="8" t="s">
        <v>142</v>
      </c>
      <c r="C41" s="9" t="s">
        <v>143</v>
      </c>
      <c r="D41" s="9"/>
      <c r="E41" s="8">
        <v>9354</v>
      </c>
      <c r="F41" s="33"/>
      <c r="G41" s="34"/>
      <c r="H41" s="8"/>
      <c r="I41" s="9">
        <v>9354</v>
      </c>
      <c r="J41" s="8"/>
      <c r="K41" s="8">
        <v>194869</v>
      </c>
      <c r="L41" s="8"/>
      <c r="M41" s="9">
        <v>194869</v>
      </c>
      <c r="N41" s="8"/>
      <c r="O41" s="8"/>
      <c r="P41" s="9"/>
      <c r="Q41" s="9">
        <v>204223</v>
      </c>
      <c r="R41" s="8">
        <v>0</v>
      </c>
      <c r="S41" s="8">
        <v>0</v>
      </c>
      <c r="T41" s="8">
        <v>117527</v>
      </c>
      <c r="U41" s="8">
        <v>0</v>
      </c>
      <c r="V41" s="8">
        <v>0</v>
      </c>
      <c r="W41" s="8">
        <v>2219</v>
      </c>
      <c r="X41" s="8">
        <v>0</v>
      </c>
      <c r="Y41" s="8">
        <v>0</v>
      </c>
      <c r="Z41" s="8">
        <v>0</v>
      </c>
      <c r="AA41" s="9">
        <v>119746</v>
      </c>
      <c r="AB41" s="8">
        <v>21169</v>
      </c>
      <c r="AC41" s="8">
        <v>7506</v>
      </c>
      <c r="AD41" s="8">
        <v>6232</v>
      </c>
      <c r="AE41" s="9">
        <v>34907</v>
      </c>
      <c r="AF41" s="8">
        <v>3654</v>
      </c>
      <c r="AG41" s="8">
        <v>0</v>
      </c>
      <c r="AH41" s="8">
        <v>0</v>
      </c>
      <c r="AI41" s="8">
        <v>2210</v>
      </c>
      <c r="AJ41" s="9">
        <v>5864</v>
      </c>
      <c r="AK41" s="8">
        <v>8848</v>
      </c>
      <c r="AL41" s="8">
        <v>0</v>
      </c>
      <c r="AM41" s="8">
        <v>0</v>
      </c>
      <c r="AN41" s="8">
        <v>0</v>
      </c>
      <c r="AO41" s="8">
        <v>22439</v>
      </c>
      <c r="AP41" s="8">
        <v>0</v>
      </c>
      <c r="AQ41" s="8">
        <v>0</v>
      </c>
      <c r="AR41" s="8">
        <v>0</v>
      </c>
      <c r="AS41" s="8">
        <v>0</v>
      </c>
      <c r="AT41" s="9">
        <v>31287</v>
      </c>
      <c r="AU41" s="8">
        <v>0</v>
      </c>
      <c r="AV41" s="8">
        <v>0</v>
      </c>
      <c r="AW41" s="8">
        <v>12000</v>
      </c>
      <c r="AX41" s="8">
        <v>0</v>
      </c>
      <c r="AY41" s="8">
        <v>0</v>
      </c>
      <c r="AZ41" s="8">
        <v>0</v>
      </c>
      <c r="BA41" s="9">
        <v>12000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420</v>
      </c>
      <c r="BI41" s="9">
        <v>420</v>
      </c>
      <c r="BJ41" s="9">
        <v>204224</v>
      </c>
      <c r="BK41" s="8">
        <v>-1</v>
      </c>
      <c r="BL41" s="9">
        <v>-1</v>
      </c>
      <c r="BM41" s="9">
        <v>204223</v>
      </c>
    </row>
    <row r="42" spans="1:65">
      <c r="B42" s="8" t="s">
        <v>144</v>
      </c>
      <c r="C42" s="9" t="s">
        <v>145</v>
      </c>
      <c r="D42" s="9"/>
      <c r="E42" s="8">
        <v>16852.349999999999</v>
      </c>
      <c r="F42" s="33"/>
      <c r="G42" s="34"/>
      <c r="H42" s="8"/>
      <c r="I42" s="9">
        <v>16852.349999999999</v>
      </c>
      <c r="J42" s="8"/>
      <c r="K42" s="8">
        <v>176743.07</v>
      </c>
      <c r="L42" s="8"/>
      <c r="M42" s="9">
        <v>176743.07</v>
      </c>
      <c r="N42" s="8"/>
      <c r="O42" s="8"/>
      <c r="P42" s="9"/>
      <c r="Q42" s="9">
        <v>193595.42</v>
      </c>
      <c r="R42" s="8">
        <v>0</v>
      </c>
      <c r="S42" s="8">
        <v>0</v>
      </c>
      <c r="T42" s="8">
        <v>92067.41</v>
      </c>
      <c r="U42" s="8">
        <v>0</v>
      </c>
      <c r="V42" s="8">
        <v>0</v>
      </c>
      <c r="W42" s="8">
        <v>9494.01</v>
      </c>
      <c r="X42" s="8">
        <v>0</v>
      </c>
      <c r="Y42" s="8">
        <v>0</v>
      </c>
      <c r="Z42" s="8">
        <v>0</v>
      </c>
      <c r="AA42" s="9">
        <v>101561.42</v>
      </c>
      <c r="AB42" s="8">
        <v>21596.720000000001</v>
      </c>
      <c r="AC42" s="8">
        <v>7765.16</v>
      </c>
      <c r="AD42" s="8">
        <v>3886.15</v>
      </c>
      <c r="AE42" s="9">
        <v>33248.03</v>
      </c>
      <c r="AF42" s="8">
        <v>0</v>
      </c>
      <c r="AG42" s="8">
        <v>0</v>
      </c>
      <c r="AH42" s="8">
        <v>0</v>
      </c>
      <c r="AI42" s="8">
        <v>430.33</v>
      </c>
      <c r="AJ42" s="9">
        <v>430.33</v>
      </c>
      <c r="AK42" s="8">
        <v>38220.269999999997</v>
      </c>
      <c r="AL42" s="8">
        <v>0</v>
      </c>
      <c r="AM42" s="8">
        <v>0</v>
      </c>
      <c r="AN42" s="8">
        <v>0</v>
      </c>
      <c r="AO42" s="8">
        <v>13541.65</v>
      </c>
      <c r="AP42" s="8">
        <v>0</v>
      </c>
      <c r="AQ42" s="8">
        <v>0</v>
      </c>
      <c r="AR42" s="8">
        <v>0</v>
      </c>
      <c r="AS42" s="8">
        <v>0</v>
      </c>
      <c r="AT42" s="9">
        <v>51761.919999999998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9">
        <v>0</v>
      </c>
      <c r="BB42" s="8">
        <v>8.61</v>
      </c>
      <c r="BC42" s="8">
        <v>0</v>
      </c>
      <c r="BD42" s="8">
        <v>0</v>
      </c>
      <c r="BE42" s="8">
        <v>0</v>
      </c>
      <c r="BF42" s="8">
        <v>0</v>
      </c>
      <c r="BG42" s="8">
        <v>6585.11</v>
      </c>
      <c r="BH42" s="8">
        <v>0</v>
      </c>
      <c r="BI42" s="9">
        <v>6593.72</v>
      </c>
      <c r="BJ42" s="9">
        <v>193595.42</v>
      </c>
      <c r="BK42" s="8">
        <v>0</v>
      </c>
      <c r="BL42" s="9">
        <v>0</v>
      </c>
      <c r="BM42" s="9">
        <v>193595.42</v>
      </c>
    </row>
    <row r="43" spans="1:65">
      <c r="B43" s="8" t="s">
        <v>146</v>
      </c>
      <c r="C43" s="9" t="s">
        <v>147</v>
      </c>
      <c r="D43" s="9">
        <v>61151.44</v>
      </c>
      <c r="E43" s="8"/>
      <c r="F43" s="33"/>
      <c r="G43" s="34"/>
      <c r="H43" s="8"/>
      <c r="I43" s="9"/>
      <c r="J43" s="8"/>
      <c r="K43" s="8">
        <v>20500</v>
      </c>
      <c r="L43" s="8"/>
      <c r="M43" s="9">
        <v>20500</v>
      </c>
      <c r="N43" s="8"/>
      <c r="O43" s="8"/>
      <c r="P43" s="9"/>
      <c r="Q43" s="9">
        <v>81651.44</v>
      </c>
      <c r="R43" s="8">
        <v>0</v>
      </c>
      <c r="S43" s="8">
        <v>0</v>
      </c>
      <c r="T43" s="8">
        <v>829.03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9">
        <v>829.03</v>
      </c>
      <c r="AB43" s="8">
        <v>196.4</v>
      </c>
      <c r="AC43" s="8">
        <v>61.2</v>
      </c>
      <c r="AD43" s="8">
        <v>20.57</v>
      </c>
      <c r="AE43" s="9">
        <v>278.17</v>
      </c>
      <c r="AF43" s="8">
        <v>711.12</v>
      </c>
      <c r="AG43" s="8">
        <v>0</v>
      </c>
      <c r="AH43" s="8">
        <v>536.47</v>
      </c>
      <c r="AI43" s="8">
        <v>0</v>
      </c>
      <c r="AJ43" s="9">
        <v>1247.5899999999999</v>
      </c>
      <c r="AK43" s="8">
        <v>459.69</v>
      </c>
      <c r="AL43" s="8">
        <v>0</v>
      </c>
      <c r="AM43" s="8">
        <v>0</v>
      </c>
      <c r="AN43" s="8">
        <v>0</v>
      </c>
      <c r="AO43" s="8">
        <v>7500</v>
      </c>
      <c r="AP43" s="8">
        <v>0</v>
      </c>
      <c r="AQ43" s="8">
        <v>0</v>
      </c>
      <c r="AR43" s="8">
        <v>0</v>
      </c>
      <c r="AS43" s="8">
        <v>0</v>
      </c>
      <c r="AT43" s="9">
        <v>7959.69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9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1385.23</v>
      </c>
      <c r="BH43" s="8">
        <v>0</v>
      </c>
      <c r="BI43" s="9">
        <v>1385.23</v>
      </c>
      <c r="BJ43" s="9">
        <v>11699.71</v>
      </c>
      <c r="BK43" s="8">
        <v>0</v>
      </c>
      <c r="BL43" s="9">
        <v>0</v>
      </c>
      <c r="BM43" s="9">
        <v>11699.71</v>
      </c>
    </row>
    <row r="44" spans="1:65">
      <c r="B44" s="8" t="s">
        <v>148</v>
      </c>
      <c r="C44" s="9" t="s">
        <v>149</v>
      </c>
      <c r="D44" s="9">
        <v>106565.04</v>
      </c>
      <c r="E44" s="8"/>
      <c r="F44" s="33"/>
      <c r="G44" s="34"/>
      <c r="H44" s="8"/>
      <c r="I44" s="9"/>
      <c r="J44" s="8"/>
      <c r="K44" s="8">
        <v>50500</v>
      </c>
      <c r="L44" s="8"/>
      <c r="M44" s="9">
        <v>50500</v>
      </c>
      <c r="N44" s="8"/>
      <c r="O44" s="8"/>
      <c r="P44" s="9"/>
      <c r="Q44" s="9">
        <v>157065.04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9">
        <v>0</v>
      </c>
      <c r="AB44" s="8">
        <v>0</v>
      </c>
      <c r="AC44" s="8">
        <v>0</v>
      </c>
      <c r="AD44" s="8">
        <v>0</v>
      </c>
      <c r="AE44" s="9">
        <v>0</v>
      </c>
      <c r="AF44" s="8">
        <v>250</v>
      </c>
      <c r="AG44" s="8">
        <v>0</v>
      </c>
      <c r="AH44" s="8">
        <v>174</v>
      </c>
      <c r="AI44" s="8">
        <v>0</v>
      </c>
      <c r="AJ44" s="9">
        <v>424</v>
      </c>
      <c r="AK44" s="8">
        <v>71882.11</v>
      </c>
      <c r="AL44" s="8">
        <v>0</v>
      </c>
      <c r="AM44" s="8">
        <v>0</v>
      </c>
      <c r="AN44" s="8">
        <v>0</v>
      </c>
      <c r="AO44" s="8">
        <v>1255.1400000000001</v>
      </c>
      <c r="AP44" s="8">
        <v>0</v>
      </c>
      <c r="AQ44" s="8">
        <v>0</v>
      </c>
      <c r="AR44" s="8">
        <v>0</v>
      </c>
      <c r="AS44" s="8">
        <v>0</v>
      </c>
      <c r="AT44" s="9">
        <v>73137.25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9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9">
        <v>0</v>
      </c>
      <c r="BJ44" s="9">
        <v>73561.25</v>
      </c>
      <c r="BK44" s="8">
        <v>0</v>
      </c>
      <c r="BL44" s="9">
        <v>0</v>
      </c>
      <c r="BM44" s="9">
        <v>73561.25</v>
      </c>
    </row>
    <row r="45" spans="1:65">
      <c r="B45" s="8" t="s">
        <v>150</v>
      </c>
      <c r="C45" s="9" t="s">
        <v>151</v>
      </c>
      <c r="D45" s="9"/>
      <c r="E45" s="8"/>
      <c r="F45" s="33"/>
      <c r="G45" s="34"/>
      <c r="H45" s="8"/>
      <c r="I45" s="9"/>
      <c r="J45" s="8"/>
      <c r="K45" s="8">
        <v>29606.67</v>
      </c>
      <c r="L45" s="8"/>
      <c r="M45" s="9">
        <v>29606.67</v>
      </c>
      <c r="N45" s="8"/>
      <c r="O45" s="8"/>
      <c r="P45" s="9"/>
      <c r="Q45" s="9">
        <v>29606.67</v>
      </c>
      <c r="R45" s="8">
        <v>0</v>
      </c>
      <c r="S45" s="8">
        <v>0</v>
      </c>
      <c r="T45" s="8">
        <v>1584.96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9">
        <v>1584.96</v>
      </c>
      <c r="AB45" s="8">
        <v>317.31</v>
      </c>
      <c r="AC45" s="8">
        <v>58.1</v>
      </c>
      <c r="AD45" s="8">
        <v>7.23</v>
      </c>
      <c r="AE45" s="9">
        <v>382.64</v>
      </c>
      <c r="AF45" s="8">
        <v>6151.1</v>
      </c>
      <c r="AG45" s="8">
        <v>0</v>
      </c>
      <c r="AH45" s="8">
        <v>0</v>
      </c>
      <c r="AI45" s="8">
        <v>0</v>
      </c>
      <c r="AJ45" s="9">
        <v>6151.1</v>
      </c>
      <c r="AK45" s="8">
        <v>1074.0999999999999</v>
      </c>
      <c r="AL45" s="8">
        <v>0</v>
      </c>
      <c r="AM45" s="8">
        <v>0</v>
      </c>
      <c r="AN45" s="8">
        <v>0</v>
      </c>
      <c r="AO45" s="8">
        <v>17525.87</v>
      </c>
      <c r="AP45" s="8">
        <v>0</v>
      </c>
      <c r="AQ45" s="8">
        <v>0</v>
      </c>
      <c r="AR45" s="8">
        <v>0</v>
      </c>
      <c r="AS45" s="8">
        <v>0</v>
      </c>
      <c r="AT45" s="9">
        <v>18599.97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9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2888</v>
      </c>
      <c r="BH45" s="8">
        <v>0</v>
      </c>
      <c r="BI45" s="9">
        <v>2888</v>
      </c>
      <c r="BJ45" s="9">
        <v>29606.67</v>
      </c>
      <c r="BK45" s="8">
        <v>0</v>
      </c>
      <c r="BL45" s="9">
        <v>0</v>
      </c>
      <c r="BM45" s="9">
        <v>29606.67</v>
      </c>
    </row>
    <row r="46" spans="1:65">
      <c r="B46" s="8" t="s">
        <v>152</v>
      </c>
      <c r="C46" s="9" t="s">
        <v>153</v>
      </c>
      <c r="D46" s="9"/>
      <c r="E46" s="8"/>
      <c r="F46" s="33"/>
      <c r="G46" s="34"/>
      <c r="H46" s="8"/>
      <c r="I46" s="9"/>
      <c r="J46" s="8">
        <v>1269480</v>
      </c>
      <c r="K46" s="8"/>
      <c r="L46" s="8"/>
      <c r="M46" s="9">
        <v>1269480</v>
      </c>
      <c r="N46" s="8"/>
      <c r="O46" s="8"/>
      <c r="P46" s="9"/>
      <c r="Q46" s="9">
        <v>1269480</v>
      </c>
      <c r="R46" s="8">
        <v>0</v>
      </c>
      <c r="S46" s="8">
        <v>0</v>
      </c>
      <c r="T46" s="8">
        <v>889313</v>
      </c>
      <c r="U46" s="8">
        <v>0</v>
      </c>
      <c r="V46" s="8">
        <v>0</v>
      </c>
      <c r="W46" s="8">
        <v>12836</v>
      </c>
      <c r="X46" s="8">
        <v>0</v>
      </c>
      <c r="Y46" s="8">
        <v>0</v>
      </c>
      <c r="Z46" s="8">
        <v>0</v>
      </c>
      <c r="AA46" s="9">
        <v>902149</v>
      </c>
      <c r="AB46" s="8">
        <v>188987</v>
      </c>
      <c r="AC46" s="8">
        <v>63655</v>
      </c>
      <c r="AD46" s="8">
        <v>98050</v>
      </c>
      <c r="AE46" s="9">
        <v>350692</v>
      </c>
      <c r="AF46" s="8">
        <v>10097</v>
      </c>
      <c r="AG46" s="8">
        <v>0</v>
      </c>
      <c r="AH46" s="8">
        <v>0</v>
      </c>
      <c r="AI46" s="8">
        <v>108</v>
      </c>
      <c r="AJ46" s="9">
        <v>10205</v>
      </c>
      <c r="AK46" s="8">
        <v>5014</v>
      </c>
      <c r="AL46" s="8">
        <v>0</v>
      </c>
      <c r="AM46" s="8">
        <v>0</v>
      </c>
      <c r="AN46" s="8">
        <v>0</v>
      </c>
      <c r="AO46" s="8">
        <v>1420</v>
      </c>
      <c r="AP46" s="8">
        <v>0</v>
      </c>
      <c r="AQ46" s="8">
        <v>0</v>
      </c>
      <c r="AR46" s="8">
        <v>0</v>
      </c>
      <c r="AS46" s="8">
        <v>0</v>
      </c>
      <c r="AT46" s="9">
        <v>6434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9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9">
        <v>0</v>
      </c>
      <c r="BJ46" s="9">
        <v>1269480</v>
      </c>
      <c r="BK46" s="8">
        <v>0</v>
      </c>
      <c r="BL46" s="9">
        <v>0</v>
      </c>
      <c r="BM46" s="9">
        <v>1269480</v>
      </c>
    </row>
    <row r="47" spans="1:65">
      <c r="B47" s="8" t="s">
        <v>154</v>
      </c>
      <c r="C47" s="9" t="s">
        <v>155</v>
      </c>
      <c r="D47" s="9"/>
      <c r="E47" s="8"/>
      <c r="F47" s="33"/>
      <c r="G47" s="34"/>
      <c r="H47" s="8"/>
      <c r="I47" s="9"/>
      <c r="J47" s="8">
        <v>161082.1</v>
      </c>
      <c r="K47" s="8">
        <v>674884.32</v>
      </c>
      <c r="L47" s="8"/>
      <c r="M47" s="9">
        <v>835966.42</v>
      </c>
      <c r="N47" s="8"/>
      <c r="O47" s="8"/>
      <c r="P47" s="9"/>
      <c r="Q47" s="9">
        <v>835966.42</v>
      </c>
      <c r="R47" s="8">
        <v>93701.440000000002</v>
      </c>
      <c r="S47" s="8">
        <v>0</v>
      </c>
      <c r="T47" s="8">
        <v>180228.36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9">
        <v>273929.8</v>
      </c>
      <c r="AB47" s="8">
        <v>45104.11</v>
      </c>
      <c r="AC47" s="8">
        <v>19786.7</v>
      </c>
      <c r="AD47" s="8">
        <v>40379.9</v>
      </c>
      <c r="AE47" s="9">
        <v>105270.71</v>
      </c>
      <c r="AF47" s="8">
        <v>124222.04</v>
      </c>
      <c r="AG47" s="8">
        <v>0</v>
      </c>
      <c r="AH47" s="8">
        <v>0</v>
      </c>
      <c r="AI47" s="8">
        <v>1705.49</v>
      </c>
      <c r="AJ47" s="9">
        <v>125927.53</v>
      </c>
      <c r="AK47" s="8">
        <v>34765.589999999997</v>
      </c>
      <c r="AL47" s="8">
        <v>0</v>
      </c>
      <c r="AM47" s="8">
        <v>0</v>
      </c>
      <c r="AN47" s="8">
        <v>0</v>
      </c>
      <c r="AO47" s="8">
        <v>194500.72</v>
      </c>
      <c r="AP47" s="8">
        <v>0</v>
      </c>
      <c r="AQ47" s="8">
        <v>0</v>
      </c>
      <c r="AR47" s="8">
        <v>2326.91</v>
      </c>
      <c r="AS47" s="8">
        <v>0</v>
      </c>
      <c r="AT47" s="9">
        <v>231593.22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9">
        <v>0</v>
      </c>
      <c r="BB47" s="8">
        <v>299.16000000000003</v>
      </c>
      <c r="BC47" s="8">
        <v>0</v>
      </c>
      <c r="BD47" s="8">
        <v>0</v>
      </c>
      <c r="BE47" s="8">
        <v>0</v>
      </c>
      <c r="BF47" s="8">
        <v>98946</v>
      </c>
      <c r="BG47" s="8">
        <v>0</v>
      </c>
      <c r="BH47" s="8">
        <v>0</v>
      </c>
      <c r="BI47" s="9">
        <v>99245.16</v>
      </c>
      <c r="BJ47" s="9">
        <v>835966.42</v>
      </c>
      <c r="BK47" s="8">
        <v>0</v>
      </c>
      <c r="BL47" s="9">
        <v>0</v>
      </c>
      <c r="BM47" s="9">
        <v>835966.42</v>
      </c>
    </row>
    <row r="48" spans="1:65" s="25" customFormat="1">
      <c r="A48"/>
      <c r="B48" s="14"/>
      <c r="C48" s="15" t="s">
        <v>396</v>
      </c>
      <c r="D48" s="18">
        <f>SUM(D7:D47)</f>
        <v>274132.42</v>
      </c>
      <c r="E48" s="18">
        <f t="shared" ref="E48:BM48" si="0">SUM(E7:E47)</f>
        <v>2943374.35</v>
      </c>
      <c r="F48" s="18">
        <f t="shared" si="0"/>
        <v>0</v>
      </c>
      <c r="G48" s="18">
        <f t="shared" si="0"/>
        <v>0</v>
      </c>
      <c r="H48" s="18">
        <f t="shared" si="0"/>
        <v>62240.5</v>
      </c>
      <c r="I48" s="18">
        <f t="shared" si="0"/>
        <v>3005614.85</v>
      </c>
      <c r="J48" s="18">
        <f t="shared" si="0"/>
        <v>1448843.75</v>
      </c>
      <c r="K48" s="18">
        <f t="shared" si="0"/>
        <v>4775338.72</v>
      </c>
      <c r="L48" s="18">
        <f t="shared" si="0"/>
        <v>0</v>
      </c>
      <c r="M48" s="18">
        <f t="shared" si="0"/>
        <v>6224182.4699999997</v>
      </c>
      <c r="N48" s="18">
        <f t="shared" si="0"/>
        <v>0</v>
      </c>
      <c r="O48" s="18">
        <f t="shared" si="0"/>
        <v>0</v>
      </c>
      <c r="P48" s="18">
        <f t="shared" si="0"/>
        <v>0</v>
      </c>
      <c r="Q48" s="18">
        <f t="shared" si="0"/>
        <v>9503929.7400000002</v>
      </c>
      <c r="R48" s="18">
        <f t="shared" si="0"/>
        <v>753911.10000000009</v>
      </c>
      <c r="S48" s="18">
        <f t="shared" si="0"/>
        <v>0</v>
      </c>
      <c r="T48" s="18">
        <f t="shared" si="0"/>
        <v>3985590.0599999996</v>
      </c>
      <c r="U48" s="18">
        <f t="shared" si="0"/>
        <v>0</v>
      </c>
      <c r="V48" s="18">
        <f t="shared" si="0"/>
        <v>0</v>
      </c>
      <c r="W48" s="18">
        <f t="shared" si="0"/>
        <v>45087.090000000004</v>
      </c>
      <c r="X48" s="18">
        <f t="shared" si="0"/>
        <v>0</v>
      </c>
      <c r="Y48" s="18">
        <f t="shared" si="0"/>
        <v>0</v>
      </c>
      <c r="Z48" s="18">
        <f t="shared" si="0"/>
        <v>0</v>
      </c>
      <c r="AA48" s="18">
        <f t="shared" si="0"/>
        <v>4784588.2499999991</v>
      </c>
      <c r="AB48" s="18">
        <f t="shared" si="0"/>
        <v>899095.82</v>
      </c>
      <c r="AC48" s="18">
        <f t="shared" si="0"/>
        <v>325390.1700000001</v>
      </c>
      <c r="AD48" s="18">
        <f t="shared" si="0"/>
        <v>806018.58</v>
      </c>
      <c r="AE48" s="18">
        <f t="shared" si="0"/>
        <v>2030504.5699999998</v>
      </c>
      <c r="AF48" s="18">
        <f t="shared" si="0"/>
        <v>327795.93</v>
      </c>
      <c r="AG48" s="18">
        <f t="shared" si="0"/>
        <v>0</v>
      </c>
      <c r="AH48" s="18">
        <f t="shared" si="0"/>
        <v>7885.01</v>
      </c>
      <c r="AI48" s="18">
        <f t="shared" si="0"/>
        <v>46102.18</v>
      </c>
      <c r="AJ48" s="18">
        <f t="shared" si="0"/>
        <v>381783.12</v>
      </c>
      <c r="AK48" s="18">
        <f t="shared" si="0"/>
        <v>518731.02999999991</v>
      </c>
      <c r="AL48" s="18">
        <f t="shared" si="0"/>
        <v>0</v>
      </c>
      <c r="AM48" s="18">
        <f t="shared" si="0"/>
        <v>0</v>
      </c>
      <c r="AN48" s="18">
        <f t="shared" si="0"/>
        <v>9500</v>
      </c>
      <c r="AO48" s="18">
        <f t="shared" si="0"/>
        <v>907006.88</v>
      </c>
      <c r="AP48" s="18">
        <f t="shared" si="0"/>
        <v>13.99</v>
      </c>
      <c r="AQ48" s="18">
        <f t="shared" si="0"/>
        <v>22025.090000000004</v>
      </c>
      <c r="AR48" s="18">
        <f t="shared" si="0"/>
        <v>93723.66</v>
      </c>
      <c r="AS48" s="18">
        <f t="shared" si="0"/>
        <v>0</v>
      </c>
      <c r="AT48" s="18">
        <f t="shared" si="0"/>
        <v>1551000.6499999997</v>
      </c>
      <c r="AU48" s="18">
        <f t="shared" si="0"/>
        <v>0</v>
      </c>
      <c r="AV48" s="18">
        <f t="shared" si="0"/>
        <v>0</v>
      </c>
      <c r="AW48" s="18">
        <f t="shared" si="0"/>
        <v>19500</v>
      </c>
      <c r="AX48" s="18">
        <f t="shared" si="0"/>
        <v>0</v>
      </c>
      <c r="AY48" s="18">
        <f t="shared" si="0"/>
        <v>0</v>
      </c>
      <c r="AZ48" s="18">
        <f t="shared" si="0"/>
        <v>0</v>
      </c>
      <c r="BA48" s="18">
        <f t="shared" si="0"/>
        <v>19500</v>
      </c>
      <c r="BB48" s="18">
        <f t="shared" si="0"/>
        <v>506.52000000000004</v>
      </c>
      <c r="BC48" s="18">
        <f t="shared" si="0"/>
        <v>0</v>
      </c>
      <c r="BD48" s="18">
        <f t="shared" si="0"/>
        <v>0</v>
      </c>
      <c r="BE48" s="18">
        <f t="shared" si="0"/>
        <v>0</v>
      </c>
      <c r="BF48" s="18">
        <f t="shared" si="0"/>
        <v>451221.79</v>
      </c>
      <c r="BG48" s="18">
        <f t="shared" si="0"/>
        <v>13821.34</v>
      </c>
      <c r="BH48" s="18">
        <f t="shared" si="0"/>
        <v>420</v>
      </c>
      <c r="BI48" s="18">
        <f t="shared" si="0"/>
        <v>465969.64999999991</v>
      </c>
      <c r="BJ48" s="18">
        <f t="shared" si="0"/>
        <v>9233346.2400000002</v>
      </c>
      <c r="BK48" s="18">
        <f t="shared" si="0"/>
        <v>-611.77</v>
      </c>
      <c r="BL48" s="18">
        <f t="shared" si="0"/>
        <v>-611.77</v>
      </c>
      <c r="BM48" s="18">
        <f t="shared" si="0"/>
        <v>9232734.4700000007</v>
      </c>
    </row>
    <row r="49" spans="2:65">
      <c r="B49" s="8" t="s">
        <v>156</v>
      </c>
      <c r="C49" s="9" t="s">
        <v>157</v>
      </c>
      <c r="D49" s="9"/>
      <c r="E49" s="8"/>
      <c r="F49" s="33"/>
      <c r="G49" s="34"/>
      <c r="H49" s="8"/>
      <c r="I49" s="9"/>
      <c r="J49" s="8"/>
      <c r="K49" s="8"/>
      <c r="L49" s="8"/>
      <c r="M49" s="9"/>
      <c r="N49" s="8"/>
      <c r="O49" s="8"/>
      <c r="P49" s="9"/>
      <c r="Q49" s="9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9">
        <v>0</v>
      </c>
      <c r="AB49" s="8">
        <v>0</v>
      </c>
      <c r="AC49" s="8">
        <v>0</v>
      </c>
      <c r="AD49" s="8">
        <v>0</v>
      </c>
      <c r="AE49" s="9">
        <v>0</v>
      </c>
      <c r="AF49" s="8">
        <v>0</v>
      </c>
      <c r="AG49" s="8">
        <v>0</v>
      </c>
      <c r="AH49" s="8">
        <v>0</v>
      </c>
      <c r="AI49" s="8">
        <v>0</v>
      </c>
      <c r="AJ49" s="9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9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9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9">
        <v>0</v>
      </c>
      <c r="BJ49" s="9">
        <v>0</v>
      </c>
      <c r="BK49" s="8">
        <v>0</v>
      </c>
      <c r="BL49" s="9">
        <v>0</v>
      </c>
      <c r="BM49" s="9">
        <v>0</v>
      </c>
    </row>
    <row r="50" spans="2:65">
      <c r="B50" s="8" t="s">
        <v>158</v>
      </c>
      <c r="C50" s="9" t="s">
        <v>159</v>
      </c>
      <c r="D50" s="9"/>
      <c r="E50" s="8"/>
      <c r="F50" s="33"/>
      <c r="G50" s="34"/>
      <c r="H50" s="8"/>
      <c r="I50" s="9"/>
      <c r="J50" s="8"/>
      <c r="K50" s="8"/>
      <c r="L50" s="8"/>
      <c r="M50" s="9"/>
      <c r="N50" s="8"/>
      <c r="O50" s="8"/>
      <c r="P50" s="9"/>
      <c r="Q50" s="9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9">
        <v>0</v>
      </c>
      <c r="AB50" s="8">
        <v>0</v>
      </c>
      <c r="AC50" s="8">
        <v>0</v>
      </c>
      <c r="AD50" s="8">
        <v>0</v>
      </c>
      <c r="AE50" s="9">
        <v>0</v>
      </c>
      <c r="AF50" s="8">
        <v>0</v>
      </c>
      <c r="AG50" s="8">
        <v>0</v>
      </c>
      <c r="AH50" s="8">
        <v>0</v>
      </c>
      <c r="AI50" s="8">
        <v>0</v>
      </c>
      <c r="AJ50" s="9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9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9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9">
        <v>0</v>
      </c>
      <c r="BJ50" s="9">
        <v>0</v>
      </c>
      <c r="BK50" s="8">
        <v>0</v>
      </c>
      <c r="BL50" s="9">
        <v>0</v>
      </c>
      <c r="BM50" s="9">
        <v>0</v>
      </c>
    </row>
    <row r="51" spans="2:65">
      <c r="B51" s="8" t="s">
        <v>160</v>
      </c>
      <c r="C51" s="9" t="s">
        <v>161</v>
      </c>
      <c r="D51" s="9"/>
      <c r="E51" s="8"/>
      <c r="F51" s="33"/>
      <c r="G51" s="34"/>
      <c r="H51" s="8"/>
      <c r="I51" s="9"/>
      <c r="J51" s="8"/>
      <c r="K51" s="8">
        <v>12000</v>
      </c>
      <c r="L51" s="8"/>
      <c r="M51" s="9">
        <v>12000</v>
      </c>
      <c r="N51" s="8"/>
      <c r="O51" s="8"/>
      <c r="P51" s="9"/>
      <c r="Q51" s="9">
        <v>12000</v>
      </c>
      <c r="R51" s="8">
        <v>0</v>
      </c>
      <c r="S51" s="8">
        <v>0</v>
      </c>
      <c r="T51" s="8">
        <v>5062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9">
        <v>5062</v>
      </c>
      <c r="AB51" s="8">
        <v>0</v>
      </c>
      <c r="AC51" s="8">
        <v>413</v>
      </c>
      <c r="AD51" s="8">
        <v>525</v>
      </c>
      <c r="AE51" s="9">
        <v>938</v>
      </c>
      <c r="AF51" s="8">
        <v>0</v>
      </c>
      <c r="AG51" s="8">
        <v>0</v>
      </c>
      <c r="AH51" s="8">
        <v>0</v>
      </c>
      <c r="AI51" s="8">
        <v>0</v>
      </c>
      <c r="AJ51" s="9">
        <v>0</v>
      </c>
      <c r="AK51" s="8">
        <v>0</v>
      </c>
      <c r="AL51" s="8">
        <v>0</v>
      </c>
      <c r="AM51" s="8">
        <v>0</v>
      </c>
      <c r="AN51" s="8">
        <v>0</v>
      </c>
      <c r="AO51" s="8">
        <v>6000</v>
      </c>
      <c r="AP51" s="8">
        <v>0</v>
      </c>
      <c r="AQ51" s="8">
        <v>0</v>
      </c>
      <c r="AR51" s="8">
        <v>0</v>
      </c>
      <c r="AS51" s="8">
        <v>0</v>
      </c>
      <c r="AT51" s="9">
        <v>6000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9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9">
        <v>0</v>
      </c>
      <c r="BJ51" s="9">
        <v>12000</v>
      </c>
      <c r="BK51" s="8">
        <v>0</v>
      </c>
      <c r="BL51" s="9">
        <v>0</v>
      </c>
      <c r="BM51" s="9">
        <v>12000</v>
      </c>
    </row>
    <row r="52" spans="2:65">
      <c r="B52" s="8" t="s">
        <v>162</v>
      </c>
      <c r="C52" s="9" t="s">
        <v>163</v>
      </c>
      <c r="D52" s="9"/>
      <c r="E52" s="8"/>
      <c r="F52" s="33"/>
      <c r="G52" s="34"/>
      <c r="H52" s="8"/>
      <c r="I52" s="9"/>
      <c r="J52" s="8"/>
      <c r="K52" s="8"/>
      <c r="L52" s="8"/>
      <c r="M52" s="9"/>
      <c r="N52" s="8"/>
      <c r="O52" s="8"/>
      <c r="P52" s="9"/>
      <c r="Q52" s="9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9">
        <v>0</v>
      </c>
      <c r="AB52" s="8">
        <v>0</v>
      </c>
      <c r="AC52" s="8">
        <v>0</v>
      </c>
      <c r="AD52" s="8">
        <v>0</v>
      </c>
      <c r="AE52" s="9">
        <v>0</v>
      </c>
      <c r="AF52" s="8">
        <v>0</v>
      </c>
      <c r="AG52" s="8">
        <v>0</v>
      </c>
      <c r="AH52" s="8">
        <v>0</v>
      </c>
      <c r="AI52" s="8">
        <v>0</v>
      </c>
      <c r="AJ52" s="9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9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9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9">
        <v>0</v>
      </c>
      <c r="BJ52" s="9">
        <v>0</v>
      </c>
      <c r="BK52" s="8">
        <v>0</v>
      </c>
      <c r="BL52" s="9">
        <v>0</v>
      </c>
      <c r="BM52" s="9">
        <v>0</v>
      </c>
    </row>
    <row r="53" spans="2:65">
      <c r="B53" s="8" t="s">
        <v>164</v>
      </c>
      <c r="C53" s="9" t="s">
        <v>165</v>
      </c>
      <c r="D53" s="9"/>
      <c r="E53" s="8"/>
      <c r="F53" s="33"/>
      <c r="G53" s="34"/>
      <c r="H53" s="8"/>
      <c r="I53" s="9"/>
      <c r="J53" s="8"/>
      <c r="K53" s="8"/>
      <c r="L53" s="8"/>
      <c r="M53" s="9"/>
      <c r="N53" s="8"/>
      <c r="O53" s="8"/>
      <c r="P53" s="9"/>
      <c r="Q53" s="9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9">
        <v>0</v>
      </c>
      <c r="AB53" s="8">
        <v>0</v>
      </c>
      <c r="AC53" s="8">
        <v>0</v>
      </c>
      <c r="AD53" s="8">
        <v>0</v>
      </c>
      <c r="AE53" s="9">
        <v>0</v>
      </c>
      <c r="AF53" s="8">
        <v>0</v>
      </c>
      <c r="AG53" s="8">
        <v>0</v>
      </c>
      <c r="AH53" s="8">
        <v>0</v>
      </c>
      <c r="AI53" s="8">
        <v>0</v>
      </c>
      <c r="AJ53" s="9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9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9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9">
        <v>0</v>
      </c>
      <c r="BJ53" s="9">
        <v>0</v>
      </c>
      <c r="BK53" s="8">
        <v>0</v>
      </c>
      <c r="BL53" s="9">
        <v>0</v>
      </c>
      <c r="BM53" s="9">
        <v>0</v>
      </c>
    </row>
    <row r="54" spans="2:65">
      <c r="B54" s="8" t="s">
        <v>166</v>
      </c>
      <c r="C54" s="9" t="s">
        <v>167</v>
      </c>
      <c r="D54" s="9"/>
      <c r="E54" s="8"/>
      <c r="F54" s="33"/>
      <c r="G54" s="34"/>
      <c r="H54" s="8"/>
      <c r="I54" s="9"/>
      <c r="J54" s="8"/>
      <c r="K54" s="8"/>
      <c r="L54" s="8"/>
      <c r="M54" s="9"/>
      <c r="N54" s="8"/>
      <c r="O54" s="8"/>
      <c r="P54" s="9"/>
      <c r="Q54" s="9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9">
        <v>0</v>
      </c>
      <c r="AB54" s="8">
        <v>0</v>
      </c>
      <c r="AC54" s="8">
        <v>0</v>
      </c>
      <c r="AD54" s="8">
        <v>0</v>
      </c>
      <c r="AE54" s="9">
        <v>0</v>
      </c>
      <c r="AF54" s="8">
        <v>0</v>
      </c>
      <c r="AG54" s="8">
        <v>0</v>
      </c>
      <c r="AH54" s="8">
        <v>0</v>
      </c>
      <c r="AI54" s="8">
        <v>0</v>
      </c>
      <c r="AJ54" s="9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9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9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9">
        <v>0</v>
      </c>
      <c r="BJ54" s="9">
        <v>0</v>
      </c>
      <c r="BK54" s="8">
        <v>0</v>
      </c>
      <c r="BL54" s="9">
        <v>0</v>
      </c>
      <c r="BM54" s="9">
        <v>0</v>
      </c>
    </row>
    <row r="55" spans="2:65">
      <c r="B55" s="8" t="s">
        <v>168</v>
      </c>
      <c r="C55" s="9" t="s">
        <v>169</v>
      </c>
      <c r="D55" s="9"/>
      <c r="E55" s="8"/>
      <c r="F55" s="33"/>
      <c r="G55" s="34"/>
      <c r="H55" s="8"/>
      <c r="I55" s="9"/>
      <c r="J55" s="8"/>
      <c r="K55" s="8"/>
      <c r="L55" s="8"/>
      <c r="M55" s="9"/>
      <c r="N55" s="8"/>
      <c r="O55" s="8"/>
      <c r="P55" s="9"/>
      <c r="Q55" s="9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9">
        <v>0</v>
      </c>
      <c r="AB55" s="8">
        <v>0</v>
      </c>
      <c r="AC55" s="8">
        <v>0</v>
      </c>
      <c r="AD55" s="8">
        <v>0</v>
      </c>
      <c r="AE55" s="9">
        <v>0</v>
      </c>
      <c r="AF55" s="8">
        <v>0</v>
      </c>
      <c r="AG55" s="8">
        <v>0</v>
      </c>
      <c r="AH55" s="8">
        <v>0</v>
      </c>
      <c r="AI55" s="8">
        <v>0</v>
      </c>
      <c r="AJ55" s="9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9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9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9">
        <v>0</v>
      </c>
      <c r="BJ55" s="9">
        <v>0</v>
      </c>
      <c r="BK55" s="8">
        <v>0</v>
      </c>
      <c r="BL55" s="9">
        <v>0</v>
      </c>
      <c r="BM55" s="9">
        <v>0</v>
      </c>
    </row>
    <row r="56" spans="2:65">
      <c r="B56" s="8" t="s">
        <v>170</v>
      </c>
      <c r="C56" s="9" t="s">
        <v>171</v>
      </c>
      <c r="D56" s="9"/>
      <c r="E56" s="8"/>
      <c r="F56" s="33"/>
      <c r="G56" s="34"/>
      <c r="H56" s="8"/>
      <c r="I56" s="9"/>
      <c r="J56" s="8"/>
      <c r="K56" s="8"/>
      <c r="L56" s="8"/>
      <c r="M56" s="9"/>
      <c r="N56" s="8"/>
      <c r="O56" s="8"/>
      <c r="P56" s="9"/>
      <c r="Q56" s="9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9">
        <v>0</v>
      </c>
      <c r="AB56" s="8">
        <v>0</v>
      </c>
      <c r="AC56" s="8">
        <v>0</v>
      </c>
      <c r="AD56" s="8">
        <v>0</v>
      </c>
      <c r="AE56" s="9">
        <v>0</v>
      </c>
      <c r="AF56" s="8">
        <v>0</v>
      </c>
      <c r="AG56" s="8">
        <v>0</v>
      </c>
      <c r="AH56" s="8">
        <v>0</v>
      </c>
      <c r="AI56" s="8">
        <v>0</v>
      </c>
      <c r="AJ56" s="9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9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9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9">
        <v>0</v>
      </c>
      <c r="BJ56" s="9">
        <v>0</v>
      </c>
      <c r="BK56" s="8">
        <v>0</v>
      </c>
      <c r="BL56" s="9">
        <v>0</v>
      </c>
      <c r="BM56" s="9">
        <v>0</v>
      </c>
    </row>
    <row r="57" spans="2:65">
      <c r="B57" s="8" t="s">
        <v>172</v>
      </c>
      <c r="C57" s="9" t="s">
        <v>173</v>
      </c>
      <c r="D57" s="9"/>
      <c r="E57" s="8"/>
      <c r="F57" s="33"/>
      <c r="G57" s="34"/>
      <c r="H57" s="8"/>
      <c r="I57" s="9"/>
      <c r="J57" s="8"/>
      <c r="K57" s="8"/>
      <c r="L57" s="8"/>
      <c r="M57" s="9"/>
      <c r="N57" s="8"/>
      <c r="O57" s="8"/>
      <c r="P57" s="9"/>
      <c r="Q57" s="9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9">
        <v>0</v>
      </c>
      <c r="AB57" s="8">
        <v>0</v>
      </c>
      <c r="AC57" s="8">
        <v>0</v>
      </c>
      <c r="AD57" s="8">
        <v>0</v>
      </c>
      <c r="AE57" s="9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9">
        <v>0</v>
      </c>
      <c r="BJ57" s="9">
        <v>0</v>
      </c>
      <c r="BK57" s="8">
        <v>0</v>
      </c>
      <c r="BL57" s="9">
        <v>0</v>
      </c>
      <c r="BM57" s="9">
        <v>0</v>
      </c>
    </row>
    <row r="58" spans="2:65">
      <c r="B58" s="8" t="s">
        <v>174</v>
      </c>
      <c r="C58" s="9" t="s">
        <v>175</v>
      </c>
      <c r="D58" s="9"/>
      <c r="E58" s="8"/>
      <c r="F58" s="33"/>
      <c r="G58" s="34"/>
      <c r="H58" s="8"/>
      <c r="I58" s="9"/>
      <c r="J58" s="8"/>
      <c r="K58" s="8"/>
      <c r="L58" s="8"/>
      <c r="M58" s="9"/>
      <c r="N58" s="8"/>
      <c r="O58" s="8"/>
      <c r="P58" s="9"/>
      <c r="Q58" s="9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9">
        <v>0</v>
      </c>
      <c r="AB58" s="8">
        <v>0</v>
      </c>
      <c r="AC58" s="8">
        <v>0</v>
      </c>
      <c r="AD58" s="8">
        <v>0</v>
      </c>
      <c r="AE58" s="9">
        <v>0</v>
      </c>
      <c r="AF58" s="8">
        <v>0</v>
      </c>
      <c r="AG58" s="8">
        <v>0</v>
      </c>
      <c r="AH58" s="8">
        <v>0</v>
      </c>
      <c r="AI58" s="8">
        <v>0</v>
      </c>
      <c r="AJ58" s="9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9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9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9">
        <v>0</v>
      </c>
      <c r="BJ58" s="9">
        <v>0</v>
      </c>
      <c r="BK58" s="8">
        <v>0</v>
      </c>
      <c r="BL58" s="9">
        <v>0</v>
      </c>
      <c r="BM58" s="9">
        <v>0</v>
      </c>
    </row>
    <row r="59" spans="2:65">
      <c r="B59" s="8" t="s">
        <v>176</v>
      </c>
      <c r="C59" s="9" t="s">
        <v>177</v>
      </c>
      <c r="D59" s="9"/>
      <c r="E59" s="8"/>
      <c r="F59" s="33"/>
      <c r="G59" s="34"/>
      <c r="H59" s="8"/>
      <c r="I59" s="9"/>
      <c r="J59" s="8"/>
      <c r="K59" s="8"/>
      <c r="L59" s="8"/>
      <c r="M59" s="9"/>
      <c r="N59" s="8"/>
      <c r="O59" s="8"/>
      <c r="P59" s="9"/>
      <c r="Q59" s="9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9">
        <v>0</v>
      </c>
      <c r="AB59" s="8">
        <v>0</v>
      </c>
      <c r="AC59" s="8">
        <v>0</v>
      </c>
      <c r="AD59" s="8">
        <v>0</v>
      </c>
      <c r="AE59" s="9">
        <v>0</v>
      </c>
      <c r="AF59" s="8">
        <v>0</v>
      </c>
      <c r="AG59" s="8">
        <v>0</v>
      </c>
      <c r="AH59" s="8">
        <v>0</v>
      </c>
      <c r="AI59" s="8">
        <v>0</v>
      </c>
      <c r="AJ59" s="9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9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9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9">
        <v>0</v>
      </c>
      <c r="BJ59" s="9">
        <v>0</v>
      </c>
      <c r="BK59" s="8">
        <v>0</v>
      </c>
      <c r="BL59" s="9">
        <v>0</v>
      </c>
      <c r="BM59" s="9">
        <v>0</v>
      </c>
    </row>
    <row r="60" spans="2:65">
      <c r="B60" s="8" t="s">
        <v>178</v>
      </c>
      <c r="C60" s="9" t="s">
        <v>179</v>
      </c>
      <c r="D60" s="9"/>
      <c r="E60" s="8"/>
      <c r="F60" s="33"/>
      <c r="G60" s="34"/>
      <c r="H60" s="8"/>
      <c r="I60" s="9"/>
      <c r="J60" s="8"/>
      <c r="K60" s="8"/>
      <c r="L60" s="8"/>
      <c r="M60" s="9"/>
      <c r="N60" s="8"/>
      <c r="O60" s="8"/>
      <c r="P60" s="9"/>
      <c r="Q60" s="9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8">
        <v>0</v>
      </c>
      <c r="AC60" s="8">
        <v>0</v>
      </c>
      <c r="AD60" s="8">
        <v>0</v>
      </c>
      <c r="AE60" s="9">
        <v>0</v>
      </c>
      <c r="AF60" s="8">
        <v>0</v>
      </c>
      <c r="AG60" s="8">
        <v>0</v>
      </c>
      <c r="AH60" s="8">
        <v>0</v>
      </c>
      <c r="AI60" s="8">
        <v>0</v>
      </c>
      <c r="AJ60" s="9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9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9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9">
        <v>0</v>
      </c>
      <c r="BJ60" s="9">
        <v>0</v>
      </c>
      <c r="BK60" s="8">
        <v>0</v>
      </c>
      <c r="BL60" s="9">
        <v>0</v>
      </c>
      <c r="BM60" s="9">
        <v>0</v>
      </c>
    </row>
    <row r="61" spans="2:65">
      <c r="B61" s="8" t="s">
        <v>180</v>
      </c>
      <c r="C61" s="9" t="s">
        <v>181</v>
      </c>
      <c r="D61" s="9"/>
      <c r="E61" s="8"/>
      <c r="F61" s="33"/>
      <c r="G61" s="34"/>
      <c r="H61" s="8"/>
      <c r="I61" s="9"/>
      <c r="J61" s="8"/>
      <c r="K61" s="8"/>
      <c r="L61" s="8"/>
      <c r="M61" s="9"/>
      <c r="N61" s="8"/>
      <c r="O61" s="8"/>
      <c r="P61" s="9"/>
      <c r="Q61" s="9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9">
        <v>0</v>
      </c>
      <c r="AB61" s="8">
        <v>0</v>
      </c>
      <c r="AC61" s="8">
        <v>0</v>
      </c>
      <c r="AD61" s="8">
        <v>0</v>
      </c>
      <c r="AE61" s="9">
        <v>0</v>
      </c>
      <c r="AF61" s="8">
        <v>0</v>
      </c>
      <c r="AG61" s="8">
        <v>0</v>
      </c>
      <c r="AH61" s="8">
        <v>0</v>
      </c>
      <c r="AI61" s="8">
        <v>0</v>
      </c>
      <c r="AJ61" s="9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9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9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9">
        <v>0</v>
      </c>
      <c r="BJ61" s="9">
        <v>0</v>
      </c>
      <c r="BK61" s="8">
        <v>0</v>
      </c>
      <c r="BL61" s="9">
        <v>0</v>
      </c>
      <c r="BM61" s="9">
        <v>0</v>
      </c>
    </row>
    <row r="62" spans="2:65">
      <c r="B62" s="8" t="s">
        <v>182</v>
      </c>
      <c r="C62" s="9" t="s">
        <v>183</v>
      </c>
      <c r="D62" s="9"/>
      <c r="E62" s="8"/>
      <c r="F62" s="33"/>
      <c r="G62" s="34"/>
      <c r="H62" s="8"/>
      <c r="I62" s="9"/>
      <c r="J62" s="8"/>
      <c r="K62" s="8"/>
      <c r="L62" s="8"/>
      <c r="M62" s="9"/>
      <c r="N62" s="8"/>
      <c r="O62" s="8"/>
      <c r="P62" s="9"/>
      <c r="Q62" s="9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9">
        <v>0</v>
      </c>
      <c r="AB62" s="8">
        <v>0</v>
      </c>
      <c r="AC62" s="8">
        <v>0</v>
      </c>
      <c r="AD62" s="8">
        <v>0</v>
      </c>
      <c r="AE62" s="9">
        <v>0</v>
      </c>
      <c r="AF62" s="8">
        <v>0</v>
      </c>
      <c r="AG62" s="8">
        <v>0</v>
      </c>
      <c r="AH62" s="8">
        <v>0</v>
      </c>
      <c r="AI62" s="8">
        <v>0</v>
      </c>
      <c r="AJ62" s="9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9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9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9">
        <v>0</v>
      </c>
      <c r="BJ62" s="9">
        <v>0</v>
      </c>
      <c r="BK62" s="8">
        <v>0</v>
      </c>
      <c r="BL62" s="9">
        <v>0</v>
      </c>
      <c r="BM62" s="9">
        <v>0</v>
      </c>
    </row>
    <row r="63" spans="2:65">
      <c r="B63" s="8" t="s">
        <v>184</v>
      </c>
      <c r="C63" s="9" t="s">
        <v>185</v>
      </c>
      <c r="D63" s="9"/>
      <c r="E63" s="8"/>
      <c r="F63" s="33"/>
      <c r="G63" s="34"/>
      <c r="H63" s="8"/>
      <c r="I63" s="9"/>
      <c r="J63" s="8"/>
      <c r="K63" s="8"/>
      <c r="L63" s="8"/>
      <c r="M63" s="9"/>
      <c r="N63" s="8"/>
      <c r="O63" s="8"/>
      <c r="P63" s="9"/>
      <c r="Q63" s="9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9">
        <v>0</v>
      </c>
      <c r="AB63" s="8">
        <v>0</v>
      </c>
      <c r="AC63" s="8">
        <v>0</v>
      </c>
      <c r="AD63" s="8">
        <v>0</v>
      </c>
      <c r="AE63" s="9">
        <v>0</v>
      </c>
      <c r="AF63" s="8">
        <v>0</v>
      </c>
      <c r="AG63" s="8">
        <v>0</v>
      </c>
      <c r="AH63" s="8">
        <v>0</v>
      </c>
      <c r="AI63" s="8">
        <v>0</v>
      </c>
      <c r="AJ63" s="9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9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9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9">
        <v>0</v>
      </c>
      <c r="BJ63" s="9">
        <v>0</v>
      </c>
      <c r="BK63" s="8">
        <v>0</v>
      </c>
      <c r="BL63" s="9">
        <v>0</v>
      </c>
      <c r="BM63" s="9">
        <v>0</v>
      </c>
    </row>
    <row r="64" spans="2:65">
      <c r="B64" s="8" t="s">
        <v>186</v>
      </c>
      <c r="C64" s="9" t="s">
        <v>187</v>
      </c>
      <c r="D64" s="9"/>
      <c r="E64" s="8"/>
      <c r="F64" s="33"/>
      <c r="G64" s="34"/>
      <c r="H64" s="8"/>
      <c r="I64" s="9"/>
      <c r="J64" s="8"/>
      <c r="K64" s="8"/>
      <c r="L64" s="8"/>
      <c r="M64" s="9"/>
      <c r="N64" s="8"/>
      <c r="O64" s="8"/>
      <c r="P64" s="9"/>
      <c r="Q64" s="9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9">
        <v>0</v>
      </c>
      <c r="AB64" s="8">
        <v>0</v>
      </c>
      <c r="AC64" s="8">
        <v>0</v>
      </c>
      <c r="AD64" s="8">
        <v>0</v>
      </c>
      <c r="AE64" s="9">
        <v>0</v>
      </c>
      <c r="AF64" s="8">
        <v>0</v>
      </c>
      <c r="AG64" s="8">
        <v>0</v>
      </c>
      <c r="AH64" s="8">
        <v>0</v>
      </c>
      <c r="AI64" s="8">
        <v>0</v>
      </c>
      <c r="AJ64" s="9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9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9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9">
        <v>0</v>
      </c>
      <c r="BJ64" s="9">
        <v>0</v>
      </c>
      <c r="BK64" s="8">
        <v>0</v>
      </c>
      <c r="BL64" s="9">
        <v>0</v>
      </c>
      <c r="BM64" s="9">
        <v>0</v>
      </c>
    </row>
    <row r="65" spans="2:65">
      <c r="B65" s="8" t="s">
        <v>188</v>
      </c>
      <c r="C65" s="9" t="s">
        <v>189</v>
      </c>
      <c r="D65" s="9"/>
      <c r="E65" s="8"/>
      <c r="F65" s="33"/>
      <c r="G65" s="34"/>
      <c r="H65" s="8"/>
      <c r="I65" s="9"/>
      <c r="J65" s="8"/>
      <c r="K65" s="8"/>
      <c r="L65" s="8"/>
      <c r="M65" s="9"/>
      <c r="N65" s="8"/>
      <c r="O65" s="8"/>
      <c r="P65" s="9"/>
      <c r="Q65" s="9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9">
        <v>0</v>
      </c>
      <c r="AB65" s="8">
        <v>0</v>
      </c>
      <c r="AC65" s="8">
        <v>0</v>
      </c>
      <c r="AD65" s="8">
        <v>0</v>
      </c>
      <c r="AE65" s="9">
        <v>0</v>
      </c>
      <c r="AF65" s="8">
        <v>0</v>
      </c>
      <c r="AG65" s="8">
        <v>0</v>
      </c>
      <c r="AH65" s="8">
        <v>0</v>
      </c>
      <c r="AI65" s="8">
        <v>0</v>
      </c>
      <c r="AJ65" s="9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9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9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9">
        <v>0</v>
      </c>
      <c r="BJ65" s="9">
        <v>0</v>
      </c>
      <c r="BK65" s="8">
        <v>0</v>
      </c>
      <c r="BL65" s="9">
        <v>0</v>
      </c>
      <c r="BM65" s="9">
        <v>0</v>
      </c>
    </row>
    <row r="66" spans="2:65">
      <c r="B66" s="8" t="s">
        <v>190</v>
      </c>
      <c r="C66" s="9" t="s">
        <v>191</v>
      </c>
      <c r="D66" s="9"/>
      <c r="E66" s="8"/>
      <c r="F66" s="33"/>
      <c r="G66" s="34"/>
      <c r="H66" s="8"/>
      <c r="I66" s="9"/>
      <c r="J66" s="8"/>
      <c r="K66" s="8">
        <v>15000</v>
      </c>
      <c r="L66" s="8"/>
      <c r="M66" s="9">
        <v>15000</v>
      </c>
      <c r="N66" s="8"/>
      <c r="O66" s="8"/>
      <c r="P66" s="9"/>
      <c r="Q66" s="9">
        <v>15000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9">
        <v>0</v>
      </c>
      <c r="AB66" s="8">
        <v>0</v>
      </c>
      <c r="AC66" s="8">
        <v>0</v>
      </c>
      <c r="AD66" s="8">
        <v>0</v>
      </c>
      <c r="AE66" s="9">
        <v>0</v>
      </c>
      <c r="AF66" s="8">
        <v>0</v>
      </c>
      <c r="AG66" s="8">
        <v>0</v>
      </c>
      <c r="AH66" s="8">
        <v>0</v>
      </c>
      <c r="AI66" s="8">
        <v>0</v>
      </c>
      <c r="AJ66" s="9">
        <v>0</v>
      </c>
      <c r="AK66" s="8">
        <v>4511.83</v>
      </c>
      <c r="AL66" s="8">
        <v>0</v>
      </c>
      <c r="AM66" s="8">
        <v>0</v>
      </c>
      <c r="AN66" s="8">
        <v>0</v>
      </c>
      <c r="AO66" s="8">
        <v>10052.51</v>
      </c>
      <c r="AP66" s="8">
        <v>435.66</v>
      </c>
      <c r="AQ66" s="8">
        <v>0</v>
      </c>
      <c r="AR66" s="8">
        <v>0</v>
      </c>
      <c r="AS66" s="8">
        <v>0</v>
      </c>
      <c r="AT66" s="9">
        <v>15000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9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9">
        <v>0</v>
      </c>
      <c r="BJ66" s="9">
        <v>15000</v>
      </c>
      <c r="BK66" s="8">
        <v>0</v>
      </c>
      <c r="BL66" s="9">
        <v>0</v>
      </c>
      <c r="BM66" s="9">
        <v>15000</v>
      </c>
    </row>
    <row r="67" spans="2:65">
      <c r="B67" s="8" t="s">
        <v>192</v>
      </c>
      <c r="C67" s="9" t="s">
        <v>193</v>
      </c>
      <c r="D67" s="9"/>
      <c r="E67" s="8"/>
      <c r="F67" s="33"/>
      <c r="G67" s="34"/>
      <c r="H67" s="8"/>
      <c r="I67" s="9"/>
      <c r="J67" s="8"/>
      <c r="K67" s="8"/>
      <c r="L67" s="8"/>
      <c r="M67" s="9"/>
      <c r="N67" s="8"/>
      <c r="O67" s="8"/>
      <c r="P67" s="9"/>
      <c r="Q67" s="9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9">
        <v>0</v>
      </c>
      <c r="AB67" s="8">
        <v>0</v>
      </c>
      <c r="AC67" s="8">
        <v>0</v>
      </c>
      <c r="AD67" s="8">
        <v>0</v>
      </c>
      <c r="AE67" s="9">
        <v>0</v>
      </c>
      <c r="AF67" s="8">
        <v>0</v>
      </c>
      <c r="AG67" s="8">
        <v>0</v>
      </c>
      <c r="AH67" s="8">
        <v>0</v>
      </c>
      <c r="AI67" s="8">
        <v>0</v>
      </c>
      <c r="AJ67" s="9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9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9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9">
        <v>0</v>
      </c>
      <c r="BJ67" s="9">
        <v>0</v>
      </c>
      <c r="BK67" s="8">
        <v>0</v>
      </c>
      <c r="BL67" s="9">
        <v>0</v>
      </c>
      <c r="BM67" s="9">
        <v>0</v>
      </c>
    </row>
    <row r="68" spans="2:65">
      <c r="B68" s="8" t="s">
        <v>194</v>
      </c>
      <c r="C68" s="9" t="s">
        <v>195</v>
      </c>
      <c r="D68" s="9"/>
      <c r="E68" s="8"/>
      <c r="F68" s="33"/>
      <c r="G68" s="34"/>
      <c r="H68" s="8"/>
      <c r="I68" s="9"/>
      <c r="J68" s="8"/>
      <c r="K68" s="8"/>
      <c r="L68" s="8"/>
      <c r="M68" s="9"/>
      <c r="N68" s="8"/>
      <c r="O68" s="8"/>
      <c r="P68" s="9"/>
      <c r="Q68" s="9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9">
        <v>0</v>
      </c>
      <c r="AB68" s="8">
        <v>0</v>
      </c>
      <c r="AC68" s="8">
        <v>0</v>
      </c>
      <c r="AD68" s="8">
        <v>0</v>
      </c>
      <c r="AE68" s="9">
        <v>0</v>
      </c>
      <c r="AF68" s="8">
        <v>0</v>
      </c>
      <c r="AG68" s="8">
        <v>0</v>
      </c>
      <c r="AH68" s="8">
        <v>0</v>
      </c>
      <c r="AI68" s="8">
        <v>0</v>
      </c>
      <c r="AJ68" s="9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9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0</v>
      </c>
      <c r="BA68" s="9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9">
        <v>0</v>
      </c>
      <c r="BJ68" s="9">
        <v>0</v>
      </c>
      <c r="BK68" s="8">
        <v>0</v>
      </c>
      <c r="BL68" s="9">
        <v>0</v>
      </c>
      <c r="BM68" s="9">
        <v>0</v>
      </c>
    </row>
    <row r="69" spans="2:65">
      <c r="B69" s="8" t="s">
        <v>196</v>
      </c>
      <c r="C69" s="9" t="s">
        <v>197</v>
      </c>
      <c r="D69" s="9"/>
      <c r="E69" s="8"/>
      <c r="F69" s="33"/>
      <c r="G69" s="34"/>
      <c r="H69" s="8"/>
      <c r="I69" s="9"/>
      <c r="J69" s="8"/>
      <c r="K69" s="8"/>
      <c r="L69" s="8"/>
      <c r="M69" s="9"/>
      <c r="N69" s="8"/>
      <c r="O69" s="8"/>
      <c r="P69" s="9"/>
      <c r="Q69" s="9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9">
        <v>0</v>
      </c>
      <c r="AB69" s="8">
        <v>0</v>
      </c>
      <c r="AC69" s="8">
        <v>0</v>
      </c>
      <c r="AD69" s="8">
        <v>0</v>
      </c>
      <c r="AE69" s="9">
        <v>0</v>
      </c>
      <c r="AF69" s="8">
        <v>0</v>
      </c>
      <c r="AG69" s="8">
        <v>0</v>
      </c>
      <c r="AH69" s="8">
        <v>0</v>
      </c>
      <c r="AI69" s="8">
        <v>0</v>
      </c>
      <c r="AJ69" s="9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9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9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9">
        <v>0</v>
      </c>
      <c r="BJ69" s="9">
        <v>0</v>
      </c>
      <c r="BK69" s="8">
        <v>0</v>
      </c>
      <c r="BL69" s="9">
        <v>0</v>
      </c>
      <c r="BM69" s="9">
        <v>0</v>
      </c>
    </row>
    <row r="70" spans="2:65">
      <c r="B70" s="8" t="s">
        <v>198</v>
      </c>
      <c r="C70" s="9" t="s">
        <v>199</v>
      </c>
      <c r="D70" s="9"/>
      <c r="E70" s="8"/>
      <c r="F70" s="33"/>
      <c r="G70" s="34"/>
      <c r="H70" s="8"/>
      <c r="I70" s="9"/>
      <c r="J70" s="8"/>
      <c r="K70" s="8"/>
      <c r="L70" s="8"/>
      <c r="M70" s="9"/>
      <c r="N70" s="8"/>
      <c r="O70" s="8"/>
      <c r="P70" s="9"/>
      <c r="Q70" s="9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8">
        <v>0</v>
      </c>
      <c r="AC70" s="8">
        <v>0</v>
      </c>
      <c r="AD70" s="8">
        <v>0</v>
      </c>
      <c r="AE70" s="9">
        <v>0</v>
      </c>
      <c r="AF70" s="8">
        <v>0</v>
      </c>
      <c r="AG70" s="8">
        <v>0</v>
      </c>
      <c r="AH70" s="8">
        <v>0</v>
      </c>
      <c r="AI70" s="8">
        <v>0</v>
      </c>
      <c r="AJ70" s="9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9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9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0</v>
      </c>
      <c r="BI70" s="9">
        <v>0</v>
      </c>
      <c r="BJ70" s="9">
        <v>0</v>
      </c>
      <c r="BK70" s="8">
        <v>0</v>
      </c>
      <c r="BL70" s="9">
        <v>0</v>
      </c>
      <c r="BM70" s="9">
        <v>0</v>
      </c>
    </row>
    <row r="71" spans="2:65">
      <c r="B71" s="8" t="s">
        <v>200</v>
      </c>
      <c r="C71" s="9" t="s">
        <v>201</v>
      </c>
      <c r="D71" s="9"/>
      <c r="E71" s="8"/>
      <c r="F71" s="33"/>
      <c r="G71" s="34"/>
      <c r="H71" s="8"/>
      <c r="I71" s="9"/>
      <c r="J71" s="8"/>
      <c r="K71" s="8"/>
      <c r="L71" s="8"/>
      <c r="M71" s="9"/>
      <c r="N71" s="8"/>
      <c r="O71" s="8"/>
      <c r="P71" s="9"/>
      <c r="Q71" s="9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9">
        <v>0</v>
      </c>
      <c r="AB71" s="8">
        <v>0</v>
      </c>
      <c r="AC71" s="8">
        <v>0</v>
      </c>
      <c r="AD71" s="8">
        <v>0</v>
      </c>
      <c r="AE71" s="9">
        <v>0</v>
      </c>
      <c r="AF71" s="8">
        <v>0</v>
      </c>
      <c r="AG71" s="8">
        <v>0</v>
      </c>
      <c r="AH71" s="8">
        <v>0</v>
      </c>
      <c r="AI71" s="8">
        <v>0</v>
      </c>
      <c r="AJ71" s="9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9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9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9">
        <v>0</v>
      </c>
      <c r="BJ71" s="9">
        <v>0</v>
      </c>
      <c r="BK71" s="8">
        <v>0</v>
      </c>
      <c r="BL71" s="9">
        <v>0</v>
      </c>
      <c r="BM71" s="9">
        <v>0</v>
      </c>
    </row>
    <row r="72" spans="2:65">
      <c r="B72" s="8" t="s">
        <v>202</v>
      </c>
      <c r="C72" s="9" t="s">
        <v>203</v>
      </c>
      <c r="D72" s="9"/>
      <c r="E72" s="8"/>
      <c r="F72" s="33"/>
      <c r="G72" s="34"/>
      <c r="H72" s="8"/>
      <c r="I72" s="9"/>
      <c r="J72" s="8"/>
      <c r="K72" s="8"/>
      <c r="L72" s="8"/>
      <c r="M72" s="9"/>
      <c r="N72" s="8"/>
      <c r="O72" s="8"/>
      <c r="P72" s="9"/>
      <c r="Q72" s="9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9">
        <v>0</v>
      </c>
      <c r="AB72" s="8">
        <v>0</v>
      </c>
      <c r="AC72" s="8">
        <v>0</v>
      </c>
      <c r="AD72" s="8">
        <v>0</v>
      </c>
      <c r="AE72" s="9">
        <v>0</v>
      </c>
      <c r="AF72" s="8">
        <v>0</v>
      </c>
      <c r="AG72" s="8">
        <v>0</v>
      </c>
      <c r="AH72" s="8">
        <v>0</v>
      </c>
      <c r="AI72" s="8">
        <v>0</v>
      </c>
      <c r="AJ72" s="9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9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0</v>
      </c>
      <c r="BA72" s="9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0</v>
      </c>
      <c r="BI72" s="9">
        <v>0</v>
      </c>
      <c r="BJ72" s="9">
        <v>0</v>
      </c>
      <c r="BK72" s="8">
        <v>0</v>
      </c>
      <c r="BL72" s="9">
        <v>0</v>
      </c>
      <c r="BM72" s="9">
        <v>0</v>
      </c>
    </row>
    <row r="73" spans="2:65">
      <c r="B73" s="8" t="s">
        <v>204</v>
      </c>
      <c r="C73" s="9" t="s">
        <v>205</v>
      </c>
      <c r="D73" s="9"/>
      <c r="E73" s="8"/>
      <c r="F73" s="33"/>
      <c r="G73" s="34"/>
      <c r="H73" s="8"/>
      <c r="I73" s="9"/>
      <c r="J73" s="8"/>
      <c r="K73" s="8"/>
      <c r="L73" s="8"/>
      <c r="M73" s="9"/>
      <c r="N73" s="8"/>
      <c r="O73" s="8"/>
      <c r="P73" s="9"/>
      <c r="Q73" s="9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8">
        <v>0</v>
      </c>
      <c r="AC73" s="8">
        <v>0</v>
      </c>
      <c r="AD73" s="8">
        <v>0</v>
      </c>
      <c r="AE73" s="9">
        <v>0</v>
      </c>
      <c r="AF73" s="8">
        <v>0</v>
      </c>
      <c r="AG73" s="8">
        <v>0</v>
      </c>
      <c r="AH73" s="8">
        <v>0</v>
      </c>
      <c r="AI73" s="8">
        <v>0</v>
      </c>
      <c r="AJ73" s="9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9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0</v>
      </c>
      <c r="BA73" s="9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9">
        <v>0</v>
      </c>
      <c r="BJ73" s="9">
        <v>0</v>
      </c>
      <c r="BK73" s="8">
        <v>0</v>
      </c>
      <c r="BL73" s="9">
        <v>0</v>
      </c>
      <c r="BM73" s="9">
        <v>0</v>
      </c>
    </row>
    <row r="74" spans="2:65">
      <c r="B74" s="8" t="s">
        <v>206</v>
      </c>
      <c r="C74" s="9" t="s">
        <v>207</v>
      </c>
      <c r="D74" s="9"/>
      <c r="E74" s="8"/>
      <c r="F74" s="33"/>
      <c r="G74" s="34"/>
      <c r="H74" s="8"/>
      <c r="I74" s="9"/>
      <c r="J74" s="8"/>
      <c r="K74" s="8"/>
      <c r="L74" s="8"/>
      <c r="M74" s="9"/>
      <c r="N74" s="8"/>
      <c r="O74" s="8"/>
      <c r="P74" s="9"/>
      <c r="Q74" s="9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9">
        <v>0</v>
      </c>
      <c r="AB74" s="8">
        <v>0</v>
      </c>
      <c r="AC74" s="8">
        <v>0</v>
      </c>
      <c r="AD74" s="8">
        <v>0</v>
      </c>
      <c r="AE74" s="9">
        <v>0</v>
      </c>
      <c r="AF74" s="8">
        <v>0</v>
      </c>
      <c r="AG74" s="8">
        <v>0</v>
      </c>
      <c r="AH74" s="8">
        <v>0</v>
      </c>
      <c r="AI74" s="8">
        <v>0</v>
      </c>
      <c r="AJ74" s="9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9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9">
        <v>0</v>
      </c>
      <c r="BB74" s="8">
        <v>0</v>
      </c>
      <c r="BC74" s="8">
        <v>0</v>
      </c>
      <c r="BD74" s="8">
        <v>0</v>
      </c>
      <c r="BE74" s="8">
        <v>0</v>
      </c>
      <c r="BF74" s="8">
        <v>0</v>
      </c>
      <c r="BG74" s="8">
        <v>0</v>
      </c>
      <c r="BH74" s="8">
        <v>0</v>
      </c>
      <c r="BI74" s="9">
        <v>0</v>
      </c>
      <c r="BJ74" s="9">
        <v>0</v>
      </c>
      <c r="BK74" s="8">
        <v>0</v>
      </c>
      <c r="BL74" s="9">
        <v>0</v>
      </c>
      <c r="BM74" s="9">
        <v>0</v>
      </c>
    </row>
    <row r="75" spans="2:65">
      <c r="B75" s="8" t="s">
        <v>208</v>
      </c>
      <c r="C75" s="9" t="s">
        <v>209</v>
      </c>
      <c r="D75" s="9"/>
      <c r="E75" s="8"/>
      <c r="F75" s="33"/>
      <c r="G75" s="34"/>
      <c r="H75" s="8"/>
      <c r="I75" s="9"/>
      <c r="J75" s="8"/>
      <c r="K75" s="8"/>
      <c r="L75" s="8"/>
      <c r="M75" s="9"/>
      <c r="N75" s="8"/>
      <c r="O75" s="8"/>
      <c r="P75" s="9"/>
      <c r="Q75" s="9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9">
        <v>0</v>
      </c>
      <c r="AB75" s="8">
        <v>0</v>
      </c>
      <c r="AC75" s="8">
        <v>0</v>
      </c>
      <c r="AD75" s="8">
        <v>0</v>
      </c>
      <c r="AE75" s="9">
        <v>0</v>
      </c>
      <c r="AF75" s="8">
        <v>0</v>
      </c>
      <c r="AG75" s="8">
        <v>0</v>
      </c>
      <c r="AH75" s="8">
        <v>0</v>
      </c>
      <c r="AI75" s="8">
        <v>0</v>
      </c>
      <c r="AJ75" s="9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9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9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9">
        <v>0</v>
      </c>
      <c r="BJ75" s="9">
        <v>0</v>
      </c>
      <c r="BK75" s="8">
        <v>0</v>
      </c>
      <c r="BL75" s="9">
        <v>0</v>
      </c>
      <c r="BM75" s="9">
        <v>0</v>
      </c>
    </row>
    <row r="76" spans="2:65">
      <c r="B76" s="8" t="s">
        <v>210</v>
      </c>
      <c r="C76" s="9" t="s">
        <v>211</v>
      </c>
      <c r="D76" s="9"/>
      <c r="E76" s="8"/>
      <c r="F76" s="33"/>
      <c r="G76" s="34"/>
      <c r="H76" s="8"/>
      <c r="I76" s="9"/>
      <c r="J76" s="8"/>
      <c r="K76" s="8"/>
      <c r="L76" s="8"/>
      <c r="M76" s="9"/>
      <c r="N76" s="8"/>
      <c r="O76" s="8"/>
      <c r="P76" s="9"/>
      <c r="Q76" s="9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9">
        <v>0</v>
      </c>
      <c r="AB76" s="8">
        <v>0</v>
      </c>
      <c r="AC76" s="8">
        <v>0</v>
      </c>
      <c r="AD76" s="8">
        <v>0</v>
      </c>
      <c r="AE76" s="9">
        <v>0</v>
      </c>
      <c r="AF76" s="8">
        <v>0</v>
      </c>
      <c r="AG76" s="8">
        <v>0</v>
      </c>
      <c r="AH76" s="8">
        <v>0</v>
      </c>
      <c r="AI76" s="8">
        <v>0</v>
      </c>
      <c r="AJ76" s="9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9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8">
        <v>0</v>
      </c>
      <c r="BA76" s="9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9">
        <v>0</v>
      </c>
      <c r="BJ76" s="9">
        <v>0</v>
      </c>
      <c r="BK76" s="8">
        <v>0</v>
      </c>
      <c r="BL76" s="9">
        <v>0</v>
      </c>
      <c r="BM76" s="9">
        <v>0</v>
      </c>
    </row>
    <row r="77" spans="2:65">
      <c r="B77" s="8" t="s">
        <v>212</v>
      </c>
      <c r="C77" s="9" t="s">
        <v>213</v>
      </c>
      <c r="D77" s="9"/>
      <c r="E77" s="8"/>
      <c r="F77" s="33"/>
      <c r="G77" s="34"/>
      <c r="H77" s="8"/>
      <c r="I77" s="9"/>
      <c r="J77" s="8"/>
      <c r="K77" s="8"/>
      <c r="L77" s="8"/>
      <c r="M77" s="9"/>
      <c r="N77" s="8"/>
      <c r="O77" s="8"/>
      <c r="P77" s="9"/>
      <c r="Q77" s="9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9">
        <v>0</v>
      </c>
      <c r="AB77" s="8">
        <v>0</v>
      </c>
      <c r="AC77" s="8">
        <v>0</v>
      </c>
      <c r="AD77" s="8">
        <v>0</v>
      </c>
      <c r="AE77" s="9">
        <v>0</v>
      </c>
      <c r="AF77" s="8">
        <v>0</v>
      </c>
      <c r="AG77" s="8">
        <v>0</v>
      </c>
      <c r="AH77" s="8">
        <v>0</v>
      </c>
      <c r="AI77" s="8">
        <v>0</v>
      </c>
      <c r="AJ77" s="9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9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9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0</v>
      </c>
      <c r="BH77" s="8">
        <v>0</v>
      </c>
      <c r="BI77" s="9">
        <v>0</v>
      </c>
      <c r="BJ77" s="9">
        <v>0</v>
      </c>
      <c r="BK77" s="8">
        <v>0</v>
      </c>
      <c r="BL77" s="9">
        <v>0</v>
      </c>
      <c r="BM77" s="9">
        <v>0</v>
      </c>
    </row>
    <row r="78" spans="2:65">
      <c r="B78" s="8" t="s">
        <v>214</v>
      </c>
      <c r="C78" s="9" t="s">
        <v>215</v>
      </c>
      <c r="D78" s="9"/>
      <c r="E78" s="8"/>
      <c r="F78" s="33"/>
      <c r="G78" s="34"/>
      <c r="H78" s="8"/>
      <c r="I78" s="9"/>
      <c r="J78" s="8"/>
      <c r="K78" s="8"/>
      <c r="L78" s="8"/>
      <c r="M78" s="9"/>
      <c r="N78" s="8"/>
      <c r="O78" s="8"/>
      <c r="P78" s="9"/>
      <c r="Q78" s="9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9">
        <v>0</v>
      </c>
      <c r="AB78" s="8">
        <v>0</v>
      </c>
      <c r="AC78" s="8">
        <v>0</v>
      </c>
      <c r="AD78" s="8">
        <v>0</v>
      </c>
      <c r="AE78" s="9">
        <v>0</v>
      </c>
      <c r="AF78" s="8">
        <v>0</v>
      </c>
      <c r="AG78" s="8">
        <v>0</v>
      </c>
      <c r="AH78" s="8">
        <v>0</v>
      </c>
      <c r="AI78" s="8">
        <v>0</v>
      </c>
      <c r="AJ78" s="9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9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0</v>
      </c>
      <c r="BA78" s="9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0</v>
      </c>
      <c r="BI78" s="9">
        <v>0</v>
      </c>
      <c r="BJ78" s="9">
        <v>0</v>
      </c>
      <c r="BK78" s="8">
        <v>0</v>
      </c>
      <c r="BL78" s="9">
        <v>0</v>
      </c>
      <c r="BM78" s="9">
        <v>0</v>
      </c>
    </row>
    <row r="79" spans="2:65">
      <c r="B79" s="8" t="s">
        <v>216</v>
      </c>
      <c r="C79" s="9" t="s">
        <v>217</v>
      </c>
      <c r="D79" s="9"/>
      <c r="E79" s="8"/>
      <c r="F79" s="33"/>
      <c r="G79" s="34"/>
      <c r="H79" s="8"/>
      <c r="I79" s="9"/>
      <c r="J79" s="8"/>
      <c r="K79" s="8"/>
      <c r="L79" s="8"/>
      <c r="M79" s="9"/>
      <c r="N79" s="8"/>
      <c r="O79" s="8"/>
      <c r="P79" s="9"/>
      <c r="Q79" s="9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9">
        <v>0</v>
      </c>
      <c r="AB79" s="8">
        <v>0</v>
      </c>
      <c r="AC79" s="8">
        <v>0</v>
      </c>
      <c r="AD79" s="8">
        <v>0</v>
      </c>
      <c r="AE79" s="9">
        <v>0</v>
      </c>
      <c r="AF79" s="8">
        <v>0</v>
      </c>
      <c r="AG79" s="8">
        <v>0</v>
      </c>
      <c r="AH79" s="8">
        <v>0</v>
      </c>
      <c r="AI79" s="8">
        <v>0</v>
      </c>
      <c r="AJ79" s="9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9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9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  <c r="BG79" s="8">
        <v>0</v>
      </c>
      <c r="BH79" s="8">
        <v>0</v>
      </c>
      <c r="BI79" s="9">
        <v>0</v>
      </c>
      <c r="BJ79" s="9">
        <v>0</v>
      </c>
      <c r="BK79" s="8">
        <v>0</v>
      </c>
      <c r="BL79" s="9">
        <v>0</v>
      </c>
      <c r="BM79" s="9">
        <v>0</v>
      </c>
    </row>
    <row r="80" spans="2:65">
      <c r="B80" s="8" t="s">
        <v>218</v>
      </c>
      <c r="C80" s="9" t="s">
        <v>219</v>
      </c>
      <c r="D80" s="9"/>
      <c r="E80" s="8"/>
      <c r="F80" s="33"/>
      <c r="G80" s="34"/>
      <c r="H80" s="8"/>
      <c r="I80" s="9"/>
      <c r="J80" s="8"/>
      <c r="K80" s="8"/>
      <c r="L80" s="8"/>
      <c r="M80" s="9"/>
      <c r="N80" s="8"/>
      <c r="O80" s="8"/>
      <c r="P80" s="9"/>
      <c r="Q80" s="9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9">
        <v>0</v>
      </c>
      <c r="AB80" s="8">
        <v>0</v>
      </c>
      <c r="AC80" s="8">
        <v>0</v>
      </c>
      <c r="AD80" s="8">
        <v>0</v>
      </c>
      <c r="AE80" s="9">
        <v>0</v>
      </c>
      <c r="AF80" s="8">
        <v>0</v>
      </c>
      <c r="AG80" s="8">
        <v>0</v>
      </c>
      <c r="AH80" s="8">
        <v>0</v>
      </c>
      <c r="AI80" s="8">
        <v>0</v>
      </c>
      <c r="AJ80" s="9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9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8">
        <v>0</v>
      </c>
      <c r="BA80" s="9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9">
        <v>0</v>
      </c>
      <c r="BJ80" s="9">
        <v>0</v>
      </c>
      <c r="BK80" s="8">
        <v>0</v>
      </c>
      <c r="BL80" s="9">
        <v>0</v>
      </c>
      <c r="BM80" s="9">
        <v>0</v>
      </c>
    </row>
    <row r="81" spans="2:65">
      <c r="B81" s="8" t="s">
        <v>220</v>
      </c>
      <c r="C81" s="9" t="s">
        <v>221</v>
      </c>
      <c r="D81" s="9"/>
      <c r="E81" s="8"/>
      <c r="F81" s="33"/>
      <c r="G81" s="34"/>
      <c r="H81" s="8"/>
      <c r="I81" s="9"/>
      <c r="J81" s="8"/>
      <c r="K81" s="8"/>
      <c r="L81" s="8"/>
      <c r="M81" s="9"/>
      <c r="N81" s="8"/>
      <c r="O81" s="8"/>
      <c r="P81" s="9"/>
      <c r="Q81" s="9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8">
        <v>0</v>
      </c>
      <c r="AC81" s="8">
        <v>0</v>
      </c>
      <c r="AD81" s="8">
        <v>0</v>
      </c>
      <c r="AE81" s="9">
        <v>0</v>
      </c>
      <c r="AF81" s="8">
        <v>0</v>
      </c>
      <c r="AG81" s="8">
        <v>0</v>
      </c>
      <c r="AH81" s="8">
        <v>0</v>
      </c>
      <c r="AI81" s="8">
        <v>0</v>
      </c>
      <c r="AJ81" s="9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9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9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9">
        <v>0</v>
      </c>
      <c r="BJ81" s="9">
        <v>0</v>
      </c>
      <c r="BK81" s="8">
        <v>0</v>
      </c>
      <c r="BL81" s="9">
        <v>0</v>
      </c>
      <c r="BM81" s="9">
        <v>0</v>
      </c>
    </row>
    <row r="82" spans="2:65">
      <c r="B82" s="8" t="s">
        <v>222</v>
      </c>
      <c r="C82" s="9" t="s">
        <v>223</v>
      </c>
      <c r="D82" s="9"/>
      <c r="E82" s="8"/>
      <c r="F82" s="33"/>
      <c r="G82" s="34"/>
      <c r="H82" s="8"/>
      <c r="I82" s="9"/>
      <c r="J82" s="8"/>
      <c r="K82" s="8"/>
      <c r="L82" s="8"/>
      <c r="M82" s="9"/>
      <c r="N82" s="8"/>
      <c r="O82" s="8"/>
      <c r="P82" s="9"/>
      <c r="Q82" s="9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9">
        <v>0</v>
      </c>
      <c r="AB82" s="8">
        <v>0</v>
      </c>
      <c r="AC82" s="8">
        <v>0</v>
      </c>
      <c r="AD82" s="8">
        <v>0</v>
      </c>
      <c r="AE82" s="9">
        <v>0</v>
      </c>
      <c r="AF82" s="8">
        <v>0</v>
      </c>
      <c r="AG82" s="8">
        <v>0</v>
      </c>
      <c r="AH82" s="8">
        <v>0</v>
      </c>
      <c r="AI82" s="8">
        <v>0</v>
      </c>
      <c r="AJ82" s="9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9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8">
        <v>0</v>
      </c>
      <c r="BA82" s="9">
        <v>0</v>
      </c>
      <c r="BB82" s="8">
        <v>0</v>
      </c>
      <c r="BC82" s="8">
        <v>0</v>
      </c>
      <c r="BD82" s="8">
        <v>0</v>
      </c>
      <c r="BE82" s="8">
        <v>0</v>
      </c>
      <c r="BF82" s="8">
        <v>0</v>
      </c>
      <c r="BG82" s="8">
        <v>0</v>
      </c>
      <c r="BH82" s="8">
        <v>0</v>
      </c>
      <c r="BI82" s="9">
        <v>0</v>
      </c>
      <c r="BJ82" s="9">
        <v>0</v>
      </c>
      <c r="BK82" s="8">
        <v>0</v>
      </c>
      <c r="BL82" s="9">
        <v>0</v>
      </c>
      <c r="BM82" s="9">
        <v>0</v>
      </c>
    </row>
    <row r="83" spans="2:65">
      <c r="B83" s="8" t="s">
        <v>224</v>
      </c>
      <c r="C83" s="9" t="s">
        <v>225</v>
      </c>
      <c r="D83" s="9"/>
      <c r="E83" s="8"/>
      <c r="F83" s="33"/>
      <c r="G83" s="34"/>
      <c r="H83" s="8"/>
      <c r="I83" s="9"/>
      <c r="J83" s="8"/>
      <c r="K83" s="8"/>
      <c r="L83" s="8"/>
      <c r="M83" s="9"/>
      <c r="N83" s="8"/>
      <c r="O83" s="8"/>
      <c r="P83" s="9"/>
      <c r="Q83" s="9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9">
        <v>0</v>
      </c>
      <c r="AB83" s="8">
        <v>0</v>
      </c>
      <c r="AC83" s="8">
        <v>0</v>
      </c>
      <c r="AD83" s="8">
        <v>0</v>
      </c>
      <c r="AE83" s="9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9">
        <v>0</v>
      </c>
      <c r="BJ83" s="9">
        <v>0</v>
      </c>
      <c r="BK83" s="8">
        <v>0</v>
      </c>
      <c r="BL83" s="9">
        <v>0</v>
      </c>
      <c r="BM83" s="9">
        <v>0</v>
      </c>
    </row>
    <row r="84" spans="2:65">
      <c r="B84" s="8" t="s">
        <v>226</v>
      </c>
      <c r="C84" s="9" t="s">
        <v>227</v>
      </c>
      <c r="D84" s="9"/>
      <c r="E84" s="8"/>
      <c r="F84" s="33"/>
      <c r="G84" s="34"/>
      <c r="H84" s="8"/>
      <c r="I84" s="9"/>
      <c r="J84" s="8"/>
      <c r="K84" s="8"/>
      <c r="L84" s="8"/>
      <c r="M84" s="9"/>
      <c r="N84" s="8"/>
      <c r="O84" s="8"/>
      <c r="P84" s="9"/>
      <c r="Q84" s="9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9">
        <v>0</v>
      </c>
      <c r="AB84" s="8">
        <v>0</v>
      </c>
      <c r="AC84" s="8">
        <v>0</v>
      </c>
      <c r="AD84" s="8">
        <v>0</v>
      </c>
      <c r="AE84" s="9">
        <v>0</v>
      </c>
      <c r="AF84" s="8">
        <v>0</v>
      </c>
      <c r="AG84" s="8">
        <v>0</v>
      </c>
      <c r="AH84" s="8">
        <v>0</v>
      </c>
      <c r="AI84" s="8">
        <v>0</v>
      </c>
      <c r="AJ84" s="9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9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9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9">
        <v>0</v>
      </c>
      <c r="BJ84" s="9">
        <v>0</v>
      </c>
      <c r="BK84" s="8">
        <v>0</v>
      </c>
      <c r="BL84" s="9">
        <v>0</v>
      </c>
      <c r="BM84" s="9">
        <v>0</v>
      </c>
    </row>
    <row r="85" spans="2:65">
      <c r="B85" s="8" t="s">
        <v>228</v>
      </c>
      <c r="C85" s="9" t="s">
        <v>229</v>
      </c>
      <c r="D85" s="9"/>
      <c r="E85" s="8"/>
      <c r="F85" s="33"/>
      <c r="G85" s="34"/>
      <c r="H85" s="8"/>
      <c r="I85" s="9"/>
      <c r="J85" s="8"/>
      <c r="K85" s="8"/>
      <c r="L85" s="8"/>
      <c r="M85" s="9"/>
      <c r="N85" s="8"/>
      <c r="O85" s="8"/>
      <c r="P85" s="9"/>
      <c r="Q85" s="9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9">
        <v>0</v>
      </c>
      <c r="AB85" s="8">
        <v>0</v>
      </c>
      <c r="AC85" s="8">
        <v>0</v>
      </c>
      <c r="AD85" s="8">
        <v>0</v>
      </c>
      <c r="AE85" s="9">
        <v>0</v>
      </c>
      <c r="AF85" s="8">
        <v>0</v>
      </c>
      <c r="AG85" s="8">
        <v>0</v>
      </c>
      <c r="AH85" s="8">
        <v>0</v>
      </c>
      <c r="AI85" s="8">
        <v>0</v>
      </c>
      <c r="AJ85" s="9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9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8">
        <v>0</v>
      </c>
      <c r="BA85" s="9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9">
        <v>0</v>
      </c>
      <c r="BJ85" s="9">
        <v>0</v>
      </c>
      <c r="BK85" s="8">
        <v>0</v>
      </c>
      <c r="BL85" s="9">
        <v>0</v>
      </c>
      <c r="BM85" s="9">
        <v>0</v>
      </c>
    </row>
    <row r="86" spans="2:65">
      <c r="B86" s="8" t="s">
        <v>230</v>
      </c>
      <c r="C86" s="9" t="s">
        <v>231</v>
      </c>
      <c r="D86" s="9"/>
      <c r="E86" s="8"/>
      <c r="F86" s="33"/>
      <c r="G86" s="34"/>
      <c r="H86" s="8"/>
      <c r="I86" s="9"/>
      <c r="J86" s="8"/>
      <c r="K86" s="8"/>
      <c r="L86" s="8"/>
      <c r="M86" s="9"/>
      <c r="N86" s="8"/>
      <c r="O86" s="8"/>
      <c r="P86" s="9"/>
      <c r="Q86" s="9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9">
        <v>0</v>
      </c>
      <c r="AB86" s="8">
        <v>0</v>
      </c>
      <c r="AC86" s="8">
        <v>0</v>
      </c>
      <c r="AD86" s="8">
        <v>0</v>
      </c>
      <c r="AE86" s="9">
        <v>0</v>
      </c>
      <c r="AF86" s="8">
        <v>0</v>
      </c>
      <c r="AG86" s="8">
        <v>0</v>
      </c>
      <c r="AH86" s="8">
        <v>0</v>
      </c>
      <c r="AI86" s="8">
        <v>0</v>
      </c>
      <c r="AJ86" s="9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9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8">
        <v>0</v>
      </c>
      <c r="BA86" s="9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0</v>
      </c>
      <c r="BI86" s="9">
        <v>0</v>
      </c>
      <c r="BJ86" s="9">
        <v>0</v>
      </c>
      <c r="BK86" s="8">
        <v>0</v>
      </c>
      <c r="BL86" s="9">
        <v>0</v>
      </c>
      <c r="BM86" s="9">
        <v>0</v>
      </c>
    </row>
    <row r="87" spans="2:65">
      <c r="B87" s="8" t="s">
        <v>232</v>
      </c>
      <c r="C87" s="9" t="s">
        <v>233</v>
      </c>
      <c r="D87" s="9"/>
      <c r="E87" s="8"/>
      <c r="F87" s="33"/>
      <c r="G87" s="34"/>
      <c r="H87" s="8"/>
      <c r="I87" s="9"/>
      <c r="J87" s="8"/>
      <c r="K87" s="8"/>
      <c r="L87" s="8"/>
      <c r="M87" s="9"/>
      <c r="N87" s="8"/>
      <c r="O87" s="8"/>
      <c r="P87" s="9"/>
      <c r="Q87" s="9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8">
        <v>0</v>
      </c>
      <c r="AC87" s="8">
        <v>0</v>
      </c>
      <c r="AD87" s="8">
        <v>0</v>
      </c>
      <c r="AE87" s="9">
        <v>0</v>
      </c>
      <c r="AF87" s="8">
        <v>0</v>
      </c>
      <c r="AG87" s="8">
        <v>0</v>
      </c>
      <c r="AH87" s="8">
        <v>0</v>
      </c>
      <c r="AI87" s="8">
        <v>0</v>
      </c>
      <c r="AJ87" s="9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9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9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9">
        <v>0</v>
      </c>
      <c r="BJ87" s="9">
        <v>0</v>
      </c>
      <c r="BK87" s="8">
        <v>0</v>
      </c>
      <c r="BL87" s="9">
        <v>0</v>
      </c>
      <c r="BM87" s="9">
        <v>0</v>
      </c>
    </row>
    <row r="88" spans="2:65">
      <c r="B88" s="8" t="s">
        <v>234</v>
      </c>
      <c r="C88" s="9" t="s">
        <v>235</v>
      </c>
      <c r="D88" s="9"/>
      <c r="E88" s="8"/>
      <c r="F88" s="33"/>
      <c r="G88" s="34"/>
      <c r="H88" s="8"/>
      <c r="I88" s="9"/>
      <c r="J88" s="8"/>
      <c r="K88" s="8"/>
      <c r="L88" s="8"/>
      <c r="M88" s="9"/>
      <c r="N88" s="8"/>
      <c r="O88" s="8"/>
      <c r="P88" s="9"/>
      <c r="Q88" s="9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8">
        <v>0</v>
      </c>
      <c r="AC88" s="8">
        <v>0</v>
      </c>
      <c r="AD88" s="8">
        <v>0</v>
      </c>
      <c r="AE88" s="9">
        <v>0</v>
      </c>
      <c r="AF88" s="8">
        <v>0</v>
      </c>
      <c r="AG88" s="8">
        <v>0</v>
      </c>
      <c r="AH88" s="8">
        <v>0</v>
      </c>
      <c r="AI88" s="8">
        <v>0</v>
      </c>
      <c r="AJ88" s="9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9">
        <v>0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9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9">
        <v>0</v>
      </c>
      <c r="BJ88" s="9">
        <v>0</v>
      </c>
      <c r="BK88" s="8">
        <v>0</v>
      </c>
      <c r="BL88" s="9">
        <v>0</v>
      </c>
      <c r="BM88" s="9">
        <v>0</v>
      </c>
    </row>
    <row r="89" spans="2:65">
      <c r="B89" s="8" t="s">
        <v>236</v>
      </c>
      <c r="C89" s="9" t="s">
        <v>237</v>
      </c>
      <c r="D89" s="9"/>
      <c r="E89" s="8"/>
      <c r="F89" s="33"/>
      <c r="G89" s="34"/>
      <c r="H89" s="8"/>
      <c r="I89" s="9"/>
      <c r="J89" s="8"/>
      <c r="K89" s="8"/>
      <c r="L89" s="8"/>
      <c r="M89" s="9"/>
      <c r="N89" s="8"/>
      <c r="O89" s="8"/>
      <c r="P89" s="9"/>
      <c r="Q89" s="9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9">
        <v>0</v>
      </c>
      <c r="AB89" s="8">
        <v>0</v>
      </c>
      <c r="AC89" s="8">
        <v>0</v>
      </c>
      <c r="AD89" s="8">
        <v>0</v>
      </c>
      <c r="AE89" s="9">
        <v>0</v>
      </c>
      <c r="AF89" s="8">
        <v>0</v>
      </c>
      <c r="AG89" s="8">
        <v>0</v>
      </c>
      <c r="AH89" s="8">
        <v>0</v>
      </c>
      <c r="AI89" s="8">
        <v>0</v>
      </c>
      <c r="AJ89" s="9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9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8">
        <v>0</v>
      </c>
      <c r="BA89" s="9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9">
        <v>0</v>
      </c>
      <c r="BJ89" s="9">
        <v>0</v>
      </c>
      <c r="BK89" s="8">
        <v>0</v>
      </c>
      <c r="BL89" s="9">
        <v>0</v>
      </c>
      <c r="BM89" s="9">
        <v>0</v>
      </c>
    </row>
    <row r="90" spans="2:65">
      <c r="B90" s="8" t="s">
        <v>238</v>
      </c>
      <c r="C90" s="9" t="s">
        <v>239</v>
      </c>
      <c r="D90" s="9"/>
      <c r="E90" s="8"/>
      <c r="F90" s="33"/>
      <c r="G90" s="34"/>
      <c r="H90" s="8"/>
      <c r="I90" s="9"/>
      <c r="J90" s="8"/>
      <c r="K90" s="8"/>
      <c r="L90" s="8"/>
      <c r="M90" s="9"/>
      <c r="N90" s="8"/>
      <c r="O90" s="8"/>
      <c r="P90" s="9"/>
      <c r="Q90" s="9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9">
        <v>0</v>
      </c>
      <c r="AB90" s="8">
        <v>0</v>
      </c>
      <c r="AC90" s="8">
        <v>0</v>
      </c>
      <c r="AD90" s="8">
        <v>0</v>
      </c>
      <c r="AE90" s="9">
        <v>0</v>
      </c>
      <c r="AF90" s="8">
        <v>0</v>
      </c>
      <c r="AG90" s="8">
        <v>0</v>
      </c>
      <c r="AH90" s="8">
        <v>0</v>
      </c>
      <c r="AI90" s="8">
        <v>0</v>
      </c>
      <c r="AJ90" s="9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9">
        <v>0</v>
      </c>
      <c r="AU90" s="8">
        <v>0</v>
      </c>
      <c r="AV90" s="8">
        <v>0</v>
      </c>
      <c r="AW90" s="8">
        <v>0</v>
      </c>
      <c r="AX90" s="8">
        <v>0</v>
      </c>
      <c r="AY90" s="8">
        <v>0</v>
      </c>
      <c r="AZ90" s="8">
        <v>0</v>
      </c>
      <c r="BA90" s="9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9">
        <v>0</v>
      </c>
      <c r="BJ90" s="9">
        <v>0</v>
      </c>
      <c r="BK90" s="8">
        <v>0</v>
      </c>
      <c r="BL90" s="9">
        <v>0</v>
      </c>
      <c r="BM90" s="9">
        <v>0</v>
      </c>
    </row>
    <row r="91" spans="2:65">
      <c r="B91" s="8" t="s">
        <v>240</v>
      </c>
      <c r="C91" s="9" t="s">
        <v>241</v>
      </c>
      <c r="D91" s="9"/>
      <c r="E91" s="8"/>
      <c r="F91" s="33"/>
      <c r="G91" s="34"/>
      <c r="H91" s="8"/>
      <c r="I91" s="9"/>
      <c r="J91" s="8"/>
      <c r="K91" s="8"/>
      <c r="L91" s="8"/>
      <c r="M91" s="9"/>
      <c r="N91" s="8"/>
      <c r="O91" s="8"/>
      <c r="P91" s="9"/>
      <c r="Q91" s="9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9">
        <v>0</v>
      </c>
      <c r="AB91" s="8">
        <v>0</v>
      </c>
      <c r="AC91" s="8">
        <v>0</v>
      </c>
      <c r="AD91" s="8">
        <v>0</v>
      </c>
      <c r="AE91" s="9">
        <v>0</v>
      </c>
      <c r="AF91" s="8">
        <v>0</v>
      </c>
      <c r="AG91" s="8">
        <v>0</v>
      </c>
      <c r="AH91" s="8">
        <v>0</v>
      </c>
      <c r="AI91" s="8">
        <v>0</v>
      </c>
      <c r="AJ91" s="9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9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9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9">
        <v>0</v>
      </c>
      <c r="BJ91" s="9">
        <v>0</v>
      </c>
      <c r="BK91" s="8">
        <v>0</v>
      </c>
      <c r="BL91" s="9">
        <v>0</v>
      </c>
      <c r="BM91" s="9">
        <v>0</v>
      </c>
    </row>
    <row r="92" spans="2:65">
      <c r="B92" s="8" t="s">
        <v>242</v>
      </c>
      <c r="C92" s="9" t="s">
        <v>243</v>
      </c>
      <c r="D92" s="9"/>
      <c r="E92" s="8"/>
      <c r="F92" s="33"/>
      <c r="G92" s="34"/>
      <c r="H92" s="8"/>
      <c r="I92" s="9"/>
      <c r="J92" s="8"/>
      <c r="K92" s="8"/>
      <c r="L92" s="8"/>
      <c r="M92" s="9"/>
      <c r="N92" s="8"/>
      <c r="O92" s="8"/>
      <c r="P92" s="9"/>
      <c r="Q92" s="9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9">
        <v>0</v>
      </c>
      <c r="AB92" s="8">
        <v>0</v>
      </c>
      <c r="AC92" s="8">
        <v>0</v>
      </c>
      <c r="AD92" s="8">
        <v>0</v>
      </c>
      <c r="AE92" s="9">
        <v>0</v>
      </c>
      <c r="AF92" s="8">
        <v>0</v>
      </c>
      <c r="AG92" s="8">
        <v>0</v>
      </c>
      <c r="AH92" s="8">
        <v>0</v>
      </c>
      <c r="AI92" s="8">
        <v>0</v>
      </c>
      <c r="AJ92" s="9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9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9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9">
        <v>0</v>
      </c>
      <c r="BJ92" s="9">
        <v>0</v>
      </c>
      <c r="BK92" s="8">
        <v>0</v>
      </c>
      <c r="BL92" s="9">
        <v>0</v>
      </c>
      <c r="BM92" s="9">
        <v>0</v>
      </c>
    </row>
    <row r="93" spans="2:65">
      <c r="B93" s="8" t="s">
        <v>244</v>
      </c>
      <c r="C93" s="9" t="s">
        <v>245</v>
      </c>
      <c r="D93" s="9"/>
      <c r="E93" s="8"/>
      <c r="F93" s="33"/>
      <c r="G93" s="34"/>
      <c r="H93" s="8"/>
      <c r="I93" s="9"/>
      <c r="J93" s="8"/>
      <c r="K93" s="8"/>
      <c r="L93" s="8"/>
      <c r="M93" s="9"/>
      <c r="N93" s="8"/>
      <c r="O93" s="8"/>
      <c r="P93" s="9"/>
      <c r="Q93" s="9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9">
        <v>0</v>
      </c>
      <c r="AB93" s="8">
        <v>0</v>
      </c>
      <c r="AC93" s="8">
        <v>0</v>
      </c>
      <c r="AD93" s="8">
        <v>0</v>
      </c>
      <c r="AE93" s="9">
        <v>0</v>
      </c>
      <c r="AF93" s="8">
        <v>0</v>
      </c>
      <c r="AG93" s="8">
        <v>0</v>
      </c>
      <c r="AH93" s="8">
        <v>0</v>
      </c>
      <c r="AI93" s="8">
        <v>0</v>
      </c>
      <c r="AJ93" s="9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9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0</v>
      </c>
      <c r="BA93" s="9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9">
        <v>0</v>
      </c>
      <c r="BJ93" s="9">
        <v>0</v>
      </c>
      <c r="BK93" s="8">
        <v>0</v>
      </c>
      <c r="BL93" s="9">
        <v>0</v>
      </c>
      <c r="BM93" s="9">
        <v>0</v>
      </c>
    </row>
    <row r="94" spans="2:65">
      <c r="B94" s="8" t="s">
        <v>246</v>
      </c>
      <c r="C94" s="9" t="s">
        <v>247</v>
      </c>
      <c r="D94" s="9"/>
      <c r="E94" s="8"/>
      <c r="F94" s="33"/>
      <c r="G94" s="34"/>
      <c r="H94" s="8"/>
      <c r="I94" s="9"/>
      <c r="J94" s="8"/>
      <c r="K94" s="8"/>
      <c r="L94" s="8"/>
      <c r="M94" s="9"/>
      <c r="N94" s="8"/>
      <c r="O94" s="8"/>
      <c r="P94" s="9"/>
      <c r="Q94" s="9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9">
        <v>0</v>
      </c>
      <c r="AB94" s="8">
        <v>0</v>
      </c>
      <c r="AC94" s="8">
        <v>0</v>
      </c>
      <c r="AD94" s="8">
        <v>0</v>
      </c>
      <c r="AE94" s="9">
        <v>0</v>
      </c>
      <c r="AF94" s="8">
        <v>0</v>
      </c>
      <c r="AG94" s="8">
        <v>0</v>
      </c>
      <c r="AH94" s="8">
        <v>0</v>
      </c>
      <c r="AI94" s="8">
        <v>0</v>
      </c>
      <c r="AJ94" s="9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9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8">
        <v>0</v>
      </c>
      <c r="BA94" s="9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0</v>
      </c>
      <c r="BI94" s="9">
        <v>0</v>
      </c>
      <c r="BJ94" s="9">
        <v>0</v>
      </c>
      <c r="BK94" s="8">
        <v>0</v>
      </c>
      <c r="BL94" s="9">
        <v>0</v>
      </c>
      <c r="BM94" s="9">
        <v>0</v>
      </c>
    </row>
    <row r="95" spans="2:65">
      <c r="B95" s="8" t="s">
        <v>248</v>
      </c>
      <c r="C95" s="9" t="s">
        <v>249</v>
      </c>
      <c r="D95" s="9"/>
      <c r="E95" s="8"/>
      <c r="F95" s="33"/>
      <c r="G95" s="34"/>
      <c r="H95" s="8"/>
      <c r="I95" s="9"/>
      <c r="J95" s="8"/>
      <c r="K95" s="8"/>
      <c r="L95" s="8"/>
      <c r="M95" s="9"/>
      <c r="N95" s="8"/>
      <c r="O95" s="8"/>
      <c r="P95" s="9"/>
      <c r="Q95" s="9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9">
        <v>0</v>
      </c>
      <c r="AB95" s="8">
        <v>0</v>
      </c>
      <c r="AC95" s="8">
        <v>0</v>
      </c>
      <c r="AD95" s="8">
        <v>0</v>
      </c>
      <c r="AE95" s="9">
        <v>0</v>
      </c>
      <c r="AF95" s="8">
        <v>0</v>
      </c>
      <c r="AG95" s="8">
        <v>0</v>
      </c>
      <c r="AH95" s="8">
        <v>0</v>
      </c>
      <c r="AI95" s="8">
        <v>0</v>
      </c>
      <c r="AJ95" s="9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9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8">
        <v>0</v>
      </c>
      <c r="BA95" s="9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0</v>
      </c>
      <c r="BH95" s="8">
        <v>0</v>
      </c>
      <c r="BI95" s="9">
        <v>0</v>
      </c>
      <c r="BJ95" s="9">
        <v>0</v>
      </c>
      <c r="BK95" s="8">
        <v>0</v>
      </c>
      <c r="BL95" s="9">
        <v>0</v>
      </c>
      <c r="BM95" s="9">
        <v>0</v>
      </c>
    </row>
    <row r="96" spans="2:65">
      <c r="B96" s="8" t="s">
        <v>250</v>
      </c>
      <c r="C96" s="9" t="s">
        <v>251</v>
      </c>
      <c r="D96" s="9"/>
      <c r="E96" s="8"/>
      <c r="F96" s="33"/>
      <c r="G96" s="34"/>
      <c r="H96" s="8"/>
      <c r="I96" s="9"/>
      <c r="J96" s="8"/>
      <c r="K96" s="8"/>
      <c r="L96" s="8"/>
      <c r="M96" s="9"/>
      <c r="N96" s="8"/>
      <c r="O96" s="8"/>
      <c r="P96" s="9"/>
      <c r="Q96" s="9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8">
        <v>0</v>
      </c>
      <c r="AC96" s="8">
        <v>0</v>
      </c>
      <c r="AD96" s="8">
        <v>0</v>
      </c>
      <c r="AE96" s="9">
        <v>0</v>
      </c>
      <c r="AF96" s="8">
        <v>0</v>
      </c>
      <c r="AG96" s="8">
        <v>0</v>
      </c>
      <c r="AH96" s="8">
        <v>0</v>
      </c>
      <c r="AI96" s="8">
        <v>0</v>
      </c>
      <c r="AJ96" s="9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0</v>
      </c>
      <c r="AT96" s="9">
        <v>0</v>
      </c>
      <c r="AU96" s="8">
        <v>0</v>
      </c>
      <c r="AV96" s="8">
        <v>0</v>
      </c>
      <c r="AW96" s="8">
        <v>0</v>
      </c>
      <c r="AX96" s="8">
        <v>0</v>
      </c>
      <c r="AY96" s="8">
        <v>0</v>
      </c>
      <c r="AZ96" s="8">
        <v>0</v>
      </c>
      <c r="BA96" s="9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0</v>
      </c>
      <c r="BH96" s="8">
        <v>0</v>
      </c>
      <c r="BI96" s="9">
        <v>0</v>
      </c>
      <c r="BJ96" s="9">
        <v>0</v>
      </c>
      <c r="BK96" s="8">
        <v>0</v>
      </c>
      <c r="BL96" s="9">
        <v>0</v>
      </c>
      <c r="BM96" s="9">
        <v>0</v>
      </c>
    </row>
    <row r="97" spans="2:65">
      <c r="B97" s="8" t="s">
        <v>252</v>
      </c>
      <c r="C97" s="9" t="s">
        <v>253</v>
      </c>
      <c r="D97" s="9"/>
      <c r="E97" s="8"/>
      <c r="F97" s="33"/>
      <c r="G97" s="34"/>
      <c r="H97" s="8"/>
      <c r="I97" s="9"/>
      <c r="J97" s="8"/>
      <c r="K97" s="8"/>
      <c r="L97" s="8"/>
      <c r="M97" s="9"/>
      <c r="N97" s="8"/>
      <c r="O97" s="8"/>
      <c r="P97" s="9"/>
      <c r="Q97" s="9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9">
        <v>0</v>
      </c>
      <c r="AB97" s="8">
        <v>0</v>
      </c>
      <c r="AC97" s="8">
        <v>0</v>
      </c>
      <c r="AD97" s="8">
        <v>0</v>
      </c>
      <c r="AE97" s="9">
        <v>0</v>
      </c>
      <c r="AF97" s="8">
        <v>0</v>
      </c>
      <c r="AG97" s="8">
        <v>0</v>
      </c>
      <c r="AH97" s="8">
        <v>0</v>
      </c>
      <c r="AI97" s="8">
        <v>0</v>
      </c>
      <c r="AJ97" s="9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9">
        <v>0</v>
      </c>
      <c r="AU97" s="8">
        <v>0</v>
      </c>
      <c r="AV97" s="8">
        <v>0</v>
      </c>
      <c r="AW97" s="8">
        <v>0</v>
      </c>
      <c r="AX97" s="8">
        <v>0</v>
      </c>
      <c r="AY97" s="8">
        <v>0</v>
      </c>
      <c r="AZ97" s="8">
        <v>0</v>
      </c>
      <c r="BA97" s="9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0</v>
      </c>
      <c r="BH97" s="8">
        <v>0</v>
      </c>
      <c r="BI97" s="9">
        <v>0</v>
      </c>
      <c r="BJ97" s="9">
        <v>0</v>
      </c>
      <c r="BK97" s="8">
        <v>0</v>
      </c>
      <c r="BL97" s="9">
        <v>0</v>
      </c>
      <c r="BM97" s="9">
        <v>0</v>
      </c>
    </row>
    <row r="98" spans="2:65">
      <c r="B98" s="8" t="s">
        <v>254</v>
      </c>
      <c r="C98" s="9" t="s">
        <v>255</v>
      </c>
      <c r="D98" s="9"/>
      <c r="E98" s="8"/>
      <c r="F98" s="33"/>
      <c r="G98" s="34"/>
      <c r="H98" s="8"/>
      <c r="I98" s="9"/>
      <c r="J98" s="8"/>
      <c r="K98" s="8"/>
      <c r="L98" s="8"/>
      <c r="M98" s="9"/>
      <c r="N98" s="8"/>
      <c r="O98" s="8"/>
      <c r="P98" s="9"/>
      <c r="Q98" s="9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9">
        <v>0</v>
      </c>
      <c r="AB98" s="8">
        <v>0</v>
      </c>
      <c r="AC98" s="8">
        <v>0</v>
      </c>
      <c r="AD98" s="8">
        <v>0</v>
      </c>
      <c r="AE98" s="9">
        <v>0</v>
      </c>
      <c r="AF98" s="8">
        <v>0</v>
      </c>
      <c r="AG98" s="8">
        <v>0</v>
      </c>
      <c r="AH98" s="8">
        <v>0</v>
      </c>
      <c r="AI98" s="8">
        <v>0</v>
      </c>
      <c r="AJ98" s="9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9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9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9">
        <v>0</v>
      </c>
      <c r="BJ98" s="9">
        <v>0</v>
      </c>
      <c r="BK98" s="8">
        <v>0</v>
      </c>
      <c r="BL98" s="9">
        <v>0</v>
      </c>
      <c r="BM98" s="9">
        <v>0</v>
      </c>
    </row>
    <row r="99" spans="2:65">
      <c r="B99" s="8" t="s">
        <v>256</v>
      </c>
      <c r="C99" s="9" t="s">
        <v>257</v>
      </c>
      <c r="D99" s="9"/>
      <c r="E99" s="8"/>
      <c r="F99" s="33"/>
      <c r="G99" s="34"/>
      <c r="H99" s="8"/>
      <c r="I99" s="9"/>
      <c r="J99" s="8"/>
      <c r="K99" s="8"/>
      <c r="L99" s="8"/>
      <c r="M99" s="9"/>
      <c r="N99" s="8"/>
      <c r="O99" s="8"/>
      <c r="P99" s="9"/>
      <c r="Q99" s="9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9">
        <v>0</v>
      </c>
      <c r="AB99" s="8">
        <v>0</v>
      </c>
      <c r="AC99" s="8">
        <v>0</v>
      </c>
      <c r="AD99" s="8">
        <v>0</v>
      </c>
      <c r="AE99" s="9">
        <v>0</v>
      </c>
      <c r="AF99" s="8">
        <v>0</v>
      </c>
      <c r="AG99" s="8">
        <v>0</v>
      </c>
      <c r="AH99" s="8">
        <v>0</v>
      </c>
      <c r="AI99" s="8">
        <v>0</v>
      </c>
      <c r="AJ99" s="9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9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9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9">
        <v>0</v>
      </c>
      <c r="BJ99" s="9">
        <v>0</v>
      </c>
      <c r="BK99" s="8">
        <v>0</v>
      </c>
      <c r="BL99" s="9">
        <v>0</v>
      </c>
      <c r="BM99" s="9">
        <v>0</v>
      </c>
    </row>
    <row r="100" spans="2:65">
      <c r="B100" s="8" t="s">
        <v>258</v>
      </c>
      <c r="C100" s="9" t="s">
        <v>259</v>
      </c>
      <c r="D100" s="9"/>
      <c r="E100" s="8"/>
      <c r="F100" s="33"/>
      <c r="G100" s="34"/>
      <c r="H100" s="8"/>
      <c r="I100" s="9"/>
      <c r="J100" s="8"/>
      <c r="K100" s="8"/>
      <c r="L100" s="8"/>
      <c r="M100" s="9"/>
      <c r="N100" s="8"/>
      <c r="O100" s="8"/>
      <c r="P100" s="9"/>
      <c r="Q100" s="9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9">
        <v>0</v>
      </c>
      <c r="AB100" s="8">
        <v>0</v>
      </c>
      <c r="AC100" s="8">
        <v>0</v>
      </c>
      <c r="AD100" s="8">
        <v>0</v>
      </c>
      <c r="AE100" s="9">
        <v>0</v>
      </c>
      <c r="AF100" s="8">
        <v>0</v>
      </c>
      <c r="AG100" s="8">
        <v>0</v>
      </c>
      <c r="AH100" s="8">
        <v>0</v>
      </c>
      <c r="AI100" s="8">
        <v>0</v>
      </c>
      <c r="AJ100" s="9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9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9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9">
        <v>0</v>
      </c>
      <c r="BJ100" s="9">
        <v>0</v>
      </c>
      <c r="BK100" s="8">
        <v>0</v>
      </c>
      <c r="BL100" s="9">
        <v>0</v>
      </c>
      <c r="BM100" s="9">
        <v>0</v>
      </c>
    </row>
    <row r="101" spans="2:65">
      <c r="B101" s="8" t="s">
        <v>260</v>
      </c>
      <c r="C101" s="9" t="s">
        <v>261</v>
      </c>
      <c r="D101" s="9"/>
      <c r="E101" s="8"/>
      <c r="F101" s="33"/>
      <c r="G101" s="34"/>
      <c r="H101" s="8"/>
      <c r="I101" s="9"/>
      <c r="J101" s="8"/>
      <c r="K101" s="8"/>
      <c r="L101" s="8"/>
      <c r="M101" s="9"/>
      <c r="N101" s="8"/>
      <c r="O101" s="8"/>
      <c r="P101" s="9"/>
      <c r="Q101" s="9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9">
        <v>0</v>
      </c>
      <c r="AB101" s="8">
        <v>0</v>
      </c>
      <c r="AC101" s="8">
        <v>0</v>
      </c>
      <c r="AD101" s="8">
        <v>0</v>
      </c>
      <c r="AE101" s="9">
        <v>0</v>
      </c>
      <c r="AF101" s="8">
        <v>0</v>
      </c>
      <c r="AG101" s="8">
        <v>0</v>
      </c>
      <c r="AH101" s="8">
        <v>0</v>
      </c>
      <c r="AI101" s="8">
        <v>0</v>
      </c>
      <c r="AJ101" s="9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9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9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0</v>
      </c>
      <c r="BH101" s="8">
        <v>0</v>
      </c>
      <c r="BI101" s="9">
        <v>0</v>
      </c>
      <c r="BJ101" s="9">
        <v>0</v>
      </c>
      <c r="BK101" s="8">
        <v>0</v>
      </c>
      <c r="BL101" s="9">
        <v>0</v>
      </c>
      <c r="BM101" s="9">
        <v>0</v>
      </c>
    </row>
    <row r="102" spans="2:65">
      <c r="B102" s="8" t="s">
        <v>264</v>
      </c>
      <c r="C102" s="9" t="s">
        <v>265</v>
      </c>
      <c r="D102" s="9"/>
      <c r="E102" s="8"/>
      <c r="F102" s="33"/>
      <c r="G102" s="34"/>
      <c r="H102" s="8"/>
      <c r="I102" s="9"/>
      <c r="J102" s="8"/>
      <c r="K102" s="8"/>
      <c r="L102" s="8"/>
      <c r="M102" s="9"/>
      <c r="N102" s="8"/>
      <c r="O102" s="8"/>
      <c r="P102" s="9"/>
      <c r="Q102" s="9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9">
        <v>0</v>
      </c>
      <c r="AB102" s="8">
        <v>0</v>
      </c>
      <c r="AC102" s="8">
        <v>0</v>
      </c>
      <c r="AD102" s="8">
        <v>0</v>
      </c>
      <c r="AE102" s="9">
        <v>0</v>
      </c>
      <c r="AF102" s="8">
        <v>0</v>
      </c>
      <c r="AG102" s="8">
        <v>0</v>
      </c>
      <c r="AH102" s="8">
        <v>0</v>
      </c>
      <c r="AI102" s="8">
        <v>0</v>
      </c>
      <c r="AJ102" s="9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9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9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9">
        <v>0</v>
      </c>
      <c r="BJ102" s="9">
        <v>0</v>
      </c>
      <c r="BK102" s="8">
        <v>0</v>
      </c>
      <c r="BL102" s="9">
        <v>0</v>
      </c>
      <c r="BM102" s="9">
        <v>0</v>
      </c>
    </row>
    <row r="103" spans="2:65">
      <c r="B103" s="8" t="s">
        <v>266</v>
      </c>
      <c r="C103" s="9" t="s">
        <v>267</v>
      </c>
      <c r="D103" s="9"/>
      <c r="E103" s="8"/>
      <c r="F103" s="33"/>
      <c r="G103" s="34"/>
      <c r="H103" s="8"/>
      <c r="I103" s="9"/>
      <c r="J103" s="8"/>
      <c r="K103" s="8"/>
      <c r="L103" s="8"/>
      <c r="M103" s="9"/>
      <c r="N103" s="8"/>
      <c r="O103" s="8"/>
      <c r="P103" s="9"/>
      <c r="Q103" s="9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9">
        <v>0</v>
      </c>
      <c r="AB103" s="8">
        <v>0</v>
      </c>
      <c r="AC103" s="8">
        <v>0</v>
      </c>
      <c r="AD103" s="8">
        <v>0</v>
      </c>
      <c r="AE103" s="9">
        <v>0</v>
      </c>
      <c r="AF103" s="8">
        <v>0</v>
      </c>
      <c r="AG103" s="8">
        <v>0</v>
      </c>
      <c r="AH103" s="8">
        <v>0</v>
      </c>
      <c r="AI103" s="8">
        <v>0</v>
      </c>
      <c r="AJ103" s="9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9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9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9">
        <v>0</v>
      </c>
      <c r="BJ103" s="9">
        <v>0</v>
      </c>
      <c r="BK103" s="8">
        <v>0</v>
      </c>
      <c r="BL103" s="9">
        <v>0</v>
      </c>
      <c r="BM103" s="9">
        <v>0</v>
      </c>
    </row>
    <row r="104" spans="2:65">
      <c r="B104" s="8" t="s">
        <v>268</v>
      </c>
      <c r="C104" s="9" t="s">
        <v>269</v>
      </c>
      <c r="D104" s="9"/>
      <c r="E104" s="8"/>
      <c r="F104" s="33"/>
      <c r="G104" s="34"/>
      <c r="H104" s="8"/>
      <c r="I104" s="9"/>
      <c r="J104" s="8"/>
      <c r="K104" s="8"/>
      <c r="L104" s="8"/>
      <c r="M104" s="9"/>
      <c r="N104" s="8"/>
      <c r="O104" s="8"/>
      <c r="P104" s="9"/>
      <c r="Q104" s="9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9">
        <v>0</v>
      </c>
      <c r="AB104" s="8">
        <v>0</v>
      </c>
      <c r="AC104" s="8">
        <v>0</v>
      </c>
      <c r="AD104" s="8">
        <v>0</v>
      </c>
      <c r="AE104" s="9">
        <v>0</v>
      </c>
      <c r="AF104" s="8">
        <v>0</v>
      </c>
      <c r="AG104" s="8">
        <v>0</v>
      </c>
      <c r="AH104" s="8">
        <v>0</v>
      </c>
      <c r="AI104" s="8">
        <v>0</v>
      </c>
      <c r="AJ104" s="9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9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9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9">
        <v>0</v>
      </c>
      <c r="BJ104" s="9">
        <v>0</v>
      </c>
      <c r="BK104" s="8">
        <v>0</v>
      </c>
      <c r="BL104" s="9">
        <v>0</v>
      </c>
      <c r="BM104" s="9">
        <v>0</v>
      </c>
    </row>
    <row r="105" spans="2:65">
      <c r="B105" s="8" t="s">
        <v>270</v>
      </c>
      <c r="C105" s="9" t="s">
        <v>271</v>
      </c>
      <c r="D105" s="9"/>
      <c r="E105" s="8"/>
      <c r="F105" s="33"/>
      <c r="G105" s="34"/>
      <c r="H105" s="8"/>
      <c r="I105" s="9"/>
      <c r="J105" s="8"/>
      <c r="K105" s="8"/>
      <c r="L105" s="8"/>
      <c r="M105" s="9"/>
      <c r="N105" s="8"/>
      <c r="O105" s="8"/>
      <c r="P105" s="9"/>
      <c r="Q105" s="9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9">
        <v>0</v>
      </c>
      <c r="AB105" s="8">
        <v>0</v>
      </c>
      <c r="AC105" s="8">
        <v>0</v>
      </c>
      <c r="AD105" s="8">
        <v>0</v>
      </c>
      <c r="AE105" s="9">
        <v>0</v>
      </c>
      <c r="AF105" s="8">
        <v>0</v>
      </c>
      <c r="AG105" s="8">
        <v>0</v>
      </c>
      <c r="AH105" s="8">
        <v>0</v>
      </c>
      <c r="AI105" s="8">
        <v>0</v>
      </c>
      <c r="AJ105" s="9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9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9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9">
        <v>0</v>
      </c>
      <c r="BJ105" s="9">
        <v>0</v>
      </c>
      <c r="BK105" s="8">
        <v>0</v>
      </c>
      <c r="BL105" s="9">
        <v>0</v>
      </c>
      <c r="BM105" s="9">
        <v>0</v>
      </c>
    </row>
    <row r="106" spans="2:65">
      <c r="B106" s="8" t="s">
        <v>272</v>
      </c>
      <c r="C106" s="9" t="s">
        <v>273</v>
      </c>
      <c r="D106" s="9"/>
      <c r="E106" s="8"/>
      <c r="F106" s="33"/>
      <c r="G106" s="34"/>
      <c r="H106" s="8"/>
      <c r="I106" s="9"/>
      <c r="J106" s="8"/>
      <c r="K106" s="8"/>
      <c r="L106" s="8"/>
      <c r="M106" s="9"/>
      <c r="N106" s="8"/>
      <c r="O106" s="8"/>
      <c r="P106" s="9"/>
      <c r="Q106" s="9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9">
        <v>0</v>
      </c>
      <c r="AB106" s="8">
        <v>0</v>
      </c>
      <c r="AC106" s="8">
        <v>0</v>
      </c>
      <c r="AD106" s="8">
        <v>0</v>
      </c>
      <c r="AE106" s="9">
        <v>0</v>
      </c>
      <c r="AF106" s="8">
        <v>0</v>
      </c>
      <c r="AG106" s="8">
        <v>0</v>
      </c>
      <c r="AH106" s="8">
        <v>0</v>
      </c>
      <c r="AI106" s="8">
        <v>0</v>
      </c>
      <c r="AJ106" s="9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9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9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9">
        <v>0</v>
      </c>
      <c r="BJ106" s="9">
        <v>0</v>
      </c>
      <c r="BK106" s="8">
        <v>0</v>
      </c>
      <c r="BL106" s="9">
        <v>0</v>
      </c>
      <c r="BM106" s="9">
        <v>0</v>
      </c>
    </row>
    <row r="107" spans="2:65">
      <c r="B107" s="8" t="s">
        <v>274</v>
      </c>
      <c r="C107" s="9" t="s">
        <v>275</v>
      </c>
      <c r="D107" s="9"/>
      <c r="E107" s="8"/>
      <c r="F107" s="33"/>
      <c r="G107" s="34"/>
      <c r="H107" s="8"/>
      <c r="I107" s="9"/>
      <c r="J107" s="8"/>
      <c r="K107" s="8"/>
      <c r="L107" s="8"/>
      <c r="M107" s="9"/>
      <c r="N107" s="8"/>
      <c r="O107" s="8"/>
      <c r="P107" s="9"/>
      <c r="Q107" s="9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9">
        <v>0</v>
      </c>
      <c r="AB107" s="8">
        <v>0</v>
      </c>
      <c r="AC107" s="8">
        <v>0</v>
      </c>
      <c r="AD107" s="8">
        <v>0</v>
      </c>
      <c r="AE107" s="9">
        <v>0</v>
      </c>
      <c r="AF107" s="8">
        <v>0</v>
      </c>
      <c r="AG107" s="8">
        <v>0</v>
      </c>
      <c r="AH107" s="8">
        <v>0</v>
      </c>
      <c r="AI107" s="8">
        <v>0</v>
      </c>
      <c r="AJ107" s="9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9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9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9">
        <v>0</v>
      </c>
      <c r="BJ107" s="9">
        <v>0</v>
      </c>
      <c r="BK107" s="8">
        <v>0</v>
      </c>
      <c r="BL107" s="9">
        <v>0</v>
      </c>
      <c r="BM107" s="9">
        <v>0</v>
      </c>
    </row>
    <row r="108" spans="2:65">
      <c r="B108" s="8" t="s">
        <v>276</v>
      </c>
      <c r="C108" s="9" t="s">
        <v>277</v>
      </c>
      <c r="D108" s="9"/>
      <c r="E108" s="8"/>
      <c r="F108" s="33"/>
      <c r="G108" s="34"/>
      <c r="H108" s="8"/>
      <c r="I108" s="9"/>
      <c r="J108" s="8"/>
      <c r="K108" s="8"/>
      <c r="L108" s="8"/>
      <c r="M108" s="9"/>
      <c r="N108" s="8"/>
      <c r="O108" s="8"/>
      <c r="P108" s="9"/>
      <c r="Q108" s="9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9">
        <v>0</v>
      </c>
      <c r="AB108" s="8">
        <v>0</v>
      </c>
      <c r="AC108" s="8">
        <v>0</v>
      </c>
      <c r="AD108" s="8">
        <v>0</v>
      </c>
      <c r="AE108" s="9">
        <v>0</v>
      </c>
      <c r="AF108" s="8">
        <v>0</v>
      </c>
      <c r="AG108" s="8">
        <v>0</v>
      </c>
      <c r="AH108" s="8">
        <v>0</v>
      </c>
      <c r="AI108" s="8">
        <v>0</v>
      </c>
      <c r="AJ108" s="9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9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9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9">
        <v>0</v>
      </c>
      <c r="BJ108" s="9">
        <v>0</v>
      </c>
      <c r="BK108" s="8">
        <v>0</v>
      </c>
      <c r="BL108" s="9">
        <v>0</v>
      </c>
      <c r="BM108" s="9">
        <v>0</v>
      </c>
    </row>
    <row r="109" spans="2:65">
      <c r="B109" s="8" t="s">
        <v>278</v>
      </c>
      <c r="C109" s="9" t="s">
        <v>279</v>
      </c>
      <c r="D109" s="9"/>
      <c r="E109" s="8"/>
      <c r="F109" s="33"/>
      <c r="G109" s="34"/>
      <c r="H109" s="8"/>
      <c r="I109" s="9"/>
      <c r="J109" s="8"/>
      <c r="K109" s="8"/>
      <c r="L109" s="8"/>
      <c r="M109" s="9"/>
      <c r="N109" s="8"/>
      <c r="O109" s="8"/>
      <c r="P109" s="9"/>
      <c r="Q109" s="9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9">
        <v>0</v>
      </c>
      <c r="AB109" s="8">
        <v>0</v>
      </c>
      <c r="AC109" s="8">
        <v>0</v>
      </c>
      <c r="AD109" s="8">
        <v>0</v>
      </c>
      <c r="AE109" s="9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9">
        <v>0</v>
      </c>
      <c r="BJ109" s="9">
        <v>0</v>
      </c>
      <c r="BK109" s="8">
        <v>0</v>
      </c>
      <c r="BL109" s="9">
        <v>0</v>
      </c>
      <c r="BM109" s="9">
        <v>0</v>
      </c>
    </row>
    <row r="110" spans="2:65">
      <c r="B110" s="8" t="s">
        <v>280</v>
      </c>
      <c r="C110" s="9" t="s">
        <v>281</v>
      </c>
      <c r="D110" s="9"/>
      <c r="E110" s="8"/>
      <c r="F110" s="33"/>
      <c r="G110" s="34"/>
      <c r="H110" s="8"/>
      <c r="I110" s="9"/>
      <c r="J110" s="8"/>
      <c r="K110" s="8"/>
      <c r="L110" s="8"/>
      <c r="M110" s="9"/>
      <c r="N110" s="8"/>
      <c r="O110" s="8"/>
      <c r="P110" s="9"/>
      <c r="Q110" s="9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9">
        <v>0</v>
      </c>
      <c r="AB110" s="8">
        <v>0</v>
      </c>
      <c r="AC110" s="8">
        <v>0</v>
      </c>
      <c r="AD110" s="8">
        <v>0</v>
      </c>
      <c r="AE110" s="9">
        <v>0</v>
      </c>
      <c r="AF110" s="8">
        <v>0</v>
      </c>
      <c r="AG110" s="8">
        <v>0</v>
      </c>
      <c r="AH110" s="8">
        <v>0</v>
      </c>
      <c r="AI110" s="8">
        <v>0</v>
      </c>
      <c r="AJ110" s="9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9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9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9">
        <v>0</v>
      </c>
      <c r="BJ110" s="9">
        <v>0</v>
      </c>
      <c r="BK110" s="8">
        <v>0</v>
      </c>
      <c r="BL110" s="9">
        <v>0</v>
      </c>
      <c r="BM110" s="9">
        <v>0</v>
      </c>
    </row>
    <row r="111" spans="2:65">
      <c r="B111" s="8" t="s">
        <v>282</v>
      </c>
      <c r="C111" s="9" t="s">
        <v>283</v>
      </c>
      <c r="D111" s="9"/>
      <c r="E111" s="8"/>
      <c r="F111" s="33"/>
      <c r="G111" s="34"/>
      <c r="H111" s="8"/>
      <c r="I111" s="9"/>
      <c r="J111" s="8"/>
      <c r="K111" s="8"/>
      <c r="L111" s="8"/>
      <c r="M111" s="9"/>
      <c r="N111" s="8"/>
      <c r="O111" s="8"/>
      <c r="P111" s="9"/>
      <c r="Q111" s="9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9">
        <v>0</v>
      </c>
      <c r="AB111" s="8">
        <v>0</v>
      </c>
      <c r="AC111" s="8">
        <v>0</v>
      </c>
      <c r="AD111" s="8">
        <v>0</v>
      </c>
      <c r="AE111" s="9">
        <v>0</v>
      </c>
      <c r="AF111" s="8">
        <v>0</v>
      </c>
      <c r="AG111" s="8">
        <v>0</v>
      </c>
      <c r="AH111" s="8">
        <v>0</v>
      </c>
      <c r="AI111" s="8">
        <v>0</v>
      </c>
      <c r="AJ111" s="9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9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9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9">
        <v>0</v>
      </c>
      <c r="BJ111" s="9">
        <v>0</v>
      </c>
      <c r="BK111" s="8">
        <v>0</v>
      </c>
      <c r="BL111" s="9">
        <v>0</v>
      </c>
      <c r="BM111" s="9">
        <v>0</v>
      </c>
    </row>
    <row r="112" spans="2:65">
      <c r="B112" s="8" t="s">
        <v>284</v>
      </c>
      <c r="C112" s="9" t="s">
        <v>285</v>
      </c>
      <c r="D112" s="9"/>
      <c r="E112" s="8"/>
      <c r="F112" s="33"/>
      <c r="G112" s="34"/>
      <c r="H112" s="8"/>
      <c r="I112" s="9"/>
      <c r="J112" s="8"/>
      <c r="K112" s="8"/>
      <c r="L112" s="8"/>
      <c r="M112" s="9"/>
      <c r="N112" s="8"/>
      <c r="O112" s="8"/>
      <c r="P112" s="9"/>
      <c r="Q112" s="9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9">
        <v>0</v>
      </c>
      <c r="AB112" s="8">
        <v>0</v>
      </c>
      <c r="AC112" s="8">
        <v>0</v>
      </c>
      <c r="AD112" s="8">
        <v>0</v>
      </c>
      <c r="AE112" s="9">
        <v>0</v>
      </c>
      <c r="AF112" s="8">
        <v>0</v>
      </c>
      <c r="AG112" s="8">
        <v>0</v>
      </c>
      <c r="AH112" s="8">
        <v>0</v>
      </c>
      <c r="AI112" s="8">
        <v>0</v>
      </c>
      <c r="AJ112" s="9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9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9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9">
        <v>0</v>
      </c>
      <c r="BJ112" s="9">
        <v>0</v>
      </c>
      <c r="BK112" s="8">
        <v>0</v>
      </c>
      <c r="BL112" s="9">
        <v>0</v>
      </c>
      <c r="BM112" s="9">
        <v>0</v>
      </c>
    </row>
    <row r="113" spans="2:65">
      <c r="B113" s="8" t="s">
        <v>286</v>
      </c>
      <c r="C113" s="9" t="s">
        <v>287</v>
      </c>
      <c r="D113" s="9"/>
      <c r="E113" s="8"/>
      <c r="F113" s="33"/>
      <c r="G113" s="34"/>
      <c r="H113" s="8"/>
      <c r="I113" s="9"/>
      <c r="J113" s="8"/>
      <c r="K113" s="8"/>
      <c r="L113" s="8"/>
      <c r="M113" s="9"/>
      <c r="N113" s="8"/>
      <c r="O113" s="8"/>
      <c r="P113" s="9"/>
      <c r="Q113" s="9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9">
        <v>0</v>
      </c>
      <c r="AB113" s="8">
        <v>0</v>
      </c>
      <c r="AC113" s="8">
        <v>0</v>
      </c>
      <c r="AD113" s="8">
        <v>0</v>
      </c>
      <c r="AE113" s="9">
        <v>0</v>
      </c>
      <c r="AF113" s="8">
        <v>0</v>
      </c>
      <c r="AG113" s="8">
        <v>0</v>
      </c>
      <c r="AH113" s="8">
        <v>0</v>
      </c>
      <c r="AI113" s="8">
        <v>0</v>
      </c>
      <c r="AJ113" s="9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9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9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9">
        <v>0</v>
      </c>
      <c r="BJ113" s="9">
        <v>0</v>
      </c>
      <c r="BK113" s="8">
        <v>0</v>
      </c>
      <c r="BL113" s="9">
        <v>0</v>
      </c>
      <c r="BM113" s="9">
        <v>0</v>
      </c>
    </row>
    <row r="114" spans="2:65">
      <c r="B114" s="8" t="s">
        <v>288</v>
      </c>
      <c r="C114" s="9" t="s">
        <v>289</v>
      </c>
      <c r="D114" s="9"/>
      <c r="E114" s="8"/>
      <c r="F114" s="33"/>
      <c r="G114" s="34"/>
      <c r="H114" s="8"/>
      <c r="I114" s="9"/>
      <c r="J114" s="8"/>
      <c r="K114" s="8"/>
      <c r="L114" s="8"/>
      <c r="M114" s="9"/>
      <c r="N114" s="8"/>
      <c r="O114" s="8"/>
      <c r="P114" s="9"/>
      <c r="Q114" s="9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9">
        <v>0</v>
      </c>
      <c r="AB114" s="8">
        <v>0</v>
      </c>
      <c r="AC114" s="8">
        <v>0</v>
      </c>
      <c r="AD114" s="8">
        <v>0</v>
      </c>
      <c r="AE114" s="9">
        <v>0</v>
      </c>
      <c r="AF114" s="8">
        <v>0</v>
      </c>
      <c r="AG114" s="8">
        <v>0</v>
      </c>
      <c r="AH114" s="8">
        <v>0</v>
      </c>
      <c r="AI114" s="8">
        <v>0</v>
      </c>
      <c r="AJ114" s="9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9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9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9">
        <v>0</v>
      </c>
      <c r="BJ114" s="9">
        <v>0</v>
      </c>
      <c r="BK114" s="8">
        <v>0</v>
      </c>
      <c r="BL114" s="9">
        <v>0</v>
      </c>
      <c r="BM114" s="9">
        <v>0</v>
      </c>
    </row>
    <row r="115" spans="2:65">
      <c r="B115" s="8" t="s">
        <v>290</v>
      </c>
      <c r="C115" s="9" t="s">
        <v>291</v>
      </c>
      <c r="D115" s="9"/>
      <c r="E115" s="8"/>
      <c r="F115" s="33"/>
      <c r="G115" s="34"/>
      <c r="H115" s="8"/>
      <c r="I115" s="9"/>
      <c r="J115" s="8"/>
      <c r="K115" s="8"/>
      <c r="L115" s="8"/>
      <c r="M115" s="9"/>
      <c r="N115" s="8"/>
      <c r="O115" s="8"/>
      <c r="P115" s="9"/>
      <c r="Q115" s="9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9">
        <v>0</v>
      </c>
      <c r="AB115" s="8">
        <v>0</v>
      </c>
      <c r="AC115" s="8">
        <v>0</v>
      </c>
      <c r="AD115" s="8">
        <v>0</v>
      </c>
      <c r="AE115" s="9">
        <v>0</v>
      </c>
      <c r="AF115" s="8">
        <v>0</v>
      </c>
      <c r="AG115" s="8">
        <v>0</v>
      </c>
      <c r="AH115" s="8">
        <v>0</v>
      </c>
      <c r="AI115" s="8">
        <v>0</v>
      </c>
      <c r="AJ115" s="9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9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9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9">
        <v>0</v>
      </c>
      <c r="BJ115" s="9">
        <v>0</v>
      </c>
      <c r="BK115" s="8">
        <v>0</v>
      </c>
      <c r="BL115" s="9">
        <v>0</v>
      </c>
      <c r="BM115" s="9">
        <v>0</v>
      </c>
    </row>
    <row r="116" spans="2:65">
      <c r="B116" s="8" t="s">
        <v>292</v>
      </c>
      <c r="C116" s="9" t="s">
        <v>293</v>
      </c>
      <c r="D116" s="9"/>
      <c r="E116" s="8"/>
      <c r="F116" s="33"/>
      <c r="G116" s="34"/>
      <c r="H116" s="8"/>
      <c r="I116" s="9"/>
      <c r="J116" s="8"/>
      <c r="K116" s="8"/>
      <c r="L116" s="8"/>
      <c r="M116" s="9"/>
      <c r="N116" s="8"/>
      <c r="O116" s="8"/>
      <c r="P116" s="9"/>
      <c r="Q116" s="9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9">
        <v>0</v>
      </c>
      <c r="AB116" s="8">
        <v>0</v>
      </c>
      <c r="AC116" s="8">
        <v>0</v>
      </c>
      <c r="AD116" s="8">
        <v>0</v>
      </c>
      <c r="AE116" s="9">
        <v>0</v>
      </c>
      <c r="AF116" s="8">
        <v>0</v>
      </c>
      <c r="AG116" s="8">
        <v>0</v>
      </c>
      <c r="AH116" s="8">
        <v>0</v>
      </c>
      <c r="AI116" s="8">
        <v>0</v>
      </c>
      <c r="AJ116" s="9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9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9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9">
        <v>0</v>
      </c>
      <c r="BJ116" s="9">
        <v>0</v>
      </c>
      <c r="BK116" s="8">
        <v>0</v>
      </c>
      <c r="BL116" s="9">
        <v>0</v>
      </c>
      <c r="BM116" s="9">
        <v>0</v>
      </c>
    </row>
    <row r="117" spans="2:65">
      <c r="B117" s="8" t="s">
        <v>294</v>
      </c>
      <c r="C117" s="9" t="s">
        <v>295</v>
      </c>
      <c r="D117" s="9"/>
      <c r="E117" s="8"/>
      <c r="F117" s="33"/>
      <c r="G117" s="34"/>
      <c r="H117" s="8"/>
      <c r="I117" s="9"/>
      <c r="J117" s="8"/>
      <c r="K117" s="8"/>
      <c r="L117" s="8"/>
      <c r="M117" s="9"/>
      <c r="N117" s="8"/>
      <c r="O117" s="8"/>
      <c r="P117" s="9"/>
      <c r="Q117" s="9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9">
        <v>0</v>
      </c>
      <c r="AB117" s="8">
        <v>0</v>
      </c>
      <c r="AC117" s="8">
        <v>0</v>
      </c>
      <c r="AD117" s="8">
        <v>0</v>
      </c>
      <c r="AE117" s="9">
        <v>0</v>
      </c>
      <c r="AF117" s="8">
        <v>0</v>
      </c>
      <c r="AG117" s="8">
        <v>0</v>
      </c>
      <c r="AH117" s="8">
        <v>0</v>
      </c>
      <c r="AI117" s="8">
        <v>0</v>
      </c>
      <c r="AJ117" s="9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9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9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9">
        <v>0</v>
      </c>
      <c r="BJ117" s="9">
        <v>0</v>
      </c>
      <c r="BK117" s="8">
        <v>0</v>
      </c>
      <c r="BL117" s="9">
        <v>0</v>
      </c>
      <c r="BM117" s="9">
        <v>0</v>
      </c>
    </row>
    <row r="118" spans="2:65">
      <c r="B118" s="8" t="s">
        <v>296</v>
      </c>
      <c r="C118" s="9" t="s">
        <v>297</v>
      </c>
      <c r="D118" s="9"/>
      <c r="E118" s="8"/>
      <c r="F118" s="33"/>
      <c r="G118" s="34"/>
      <c r="H118" s="8"/>
      <c r="I118" s="9"/>
      <c r="J118" s="8"/>
      <c r="K118" s="8"/>
      <c r="L118" s="8"/>
      <c r="M118" s="9"/>
      <c r="N118" s="8"/>
      <c r="O118" s="8"/>
      <c r="P118" s="9"/>
      <c r="Q118" s="9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9">
        <v>0</v>
      </c>
      <c r="AB118" s="8">
        <v>0</v>
      </c>
      <c r="AC118" s="8">
        <v>0</v>
      </c>
      <c r="AD118" s="8">
        <v>0</v>
      </c>
      <c r="AE118" s="9">
        <v>0</v>
      </c>
      <c r="AF118" s="8">
        <v>0</v>
      </c>
      <c r="AG118" s="8">
        <v>0</v>
      </c>
      <c r="AH118" s="8">
        <v>0</v>
      </c>
      <c r="AI118" s="8">
        <v>0</v>
      </c>
      <c r="AJ118" s="9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9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9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9">
        <v>0</v>
      </c>
      <c r="BJ118" s="9">
        <v>0</v>
      </c>
      <c r="BK118" s="8">
        <v>0</v>
      </c>
      <c r="BL118" s="9">
        <v>0</v>
      </c>
      <c r="BM118" s="9">
        <v>0</v>
      </c>
    </row>
    <row r="119" spans="2:65">
      <c r="B119" s="8" t="s">
        <v>298</v>
      </c>
      <c r="C119" s="9" t="s">
        <v>299</v>
      </c>
      <c r="D119" s="9"/>
      <c r="E119" s="8"/>
      <c r="F119" s="33"/>
      <c r="G119" s="34"/>
      <c r="H119" s="8"/>
      <c r="I119" s="9"/>
      <c r="J119" s="8"/>
      <c r="K119" s="8"/>
      <c r="L119" s="8"/>
      <c r="M119" s="9"/>
      <c r="N119" s="8"/>
      <c r="O119" s="8"/>
      <c r="P119" s="9"/>
      <c r="Q119" s="9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9">
        <v>0</v>
      </c>
      <c r="AB119" s="8">
        <v>0</v>
      </c>
      <c r="AC119" s="8">
        <v>0</v>
      </c>
      <c r="AD119" s="8">
        <v>0</v>
      </c>
      <c r="AE119" s="9">
        <v>0</v>
      </c>
      <c r="AF119" s="8">
        <v>0</v>
      </c>
      <c r="AG119" s="8">
        <v>0</v>
      </c>
      <c r="AH119" s="8">
        <v>0</v>
      </c>
      <c r="AI119" s="8">
        <v>0</v>
      </c>
      <c r="AJ119" s="9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9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9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9">
        <v>0</v>
      </c>
      <c r="BJ119" s="9">
        <v>0</v>
      </c>
      <c r="BK119" s="8">
        <v>0</v>
      </c>
      <c r="BL119" s="9">
        <v>0</v>
      </c>
      <c r="BM119" s="9">
        <v>0</v>
      </c>
    </row>
    <row r="120" spans="2:65">
      <c r="B120" s="8" t="s">
        <v>300</v>
      </c>
      <c r="C120" s="9" t="s">
        <v>301</v>
      </c>
      <c r="D120" s="9"/>
      <c r="E120" s="8"/>
      <c r="F120" s="33"/>
      <c r="G120" s="34"/>
      <c r="H120" s="8"/>
      <c r="I120" s="9"/>
      <c r="J120" s="8"/>
      <c r="K120" s="8"/>
      <c r="L120" s="8"/>
      <c r="M120" s="9"/>
      <c r="N120" s="8"/>
      <c r="O120" s="8"/>
      <c r="P120" s="9"/>
      <c r="Q120" s="9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9">
        <v>0</v>
      </c>
      <c r="AB120" s="8">
        <v>0</v>
      </c>
      <c r="AC120" s="8">
        <v>0</v>
      </c>
      <c r="AD120" s="8">
        <v>0</v>
      </c>
      <c r="AE120" s="9">
        <v>0</v>
      </c>
      <c r="AF120" s="8">
        <v>0</v>
      </c>
      <c r="AG120" s="8">
        <v>0</v>
      </c>
      <c r="AH120" s="8">
        <v>0</v>
      </c>
      <c r="AI120" s="8">
        <v>0</v>
      </c>
      <c r="AJ120" s="9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9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9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9">
        <v>0</v>
      </c>
      <c r="BJ120" s="9">
        <v>0</v>
      </c>
      <c r="BK120" s="8">
        <v>0</v>
      </c>
      <c r="BL120" s="9">
        <v>0</v>
      </c>
      <c r="BM120" s="9">
        <v>0</v>
      </c>
    </row>
    <row r="121" spans="2:65">
      <c r="B121" s="8" t="s">
        <v>302</v>
      </c>
      <c r="C121" s="9" t="s">
        <v>303</v>
      </c>
      <c r="D121" s="9"/>
      <c r="E121" s="8"/>
      <c r="F121" s="33"/>
      <c r="G121" s="34"/>
      <c r="H121" s="8"/>
      <c r="I121" s="9"/>
      <c r="J121" s="8"/>
      <c r="K121" s="8">
        <v>17500</v>
      </c>
      <c r="L121" s="8"/>
      <c r="M121" s="9">
        <v>17500</v>
      </c>
      <c r="N121" s="8"/>
      <c r="O121" s="8"/>
      <c r="P121" s="9"/>
      <c r="Q121" s="9">
        <v>17500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9">
        <v>0</v>
      </c>
      <c r="AB121" s="8">
        <v>0</v>
      </c>
      <c r="AC121" s="8">
        <v>0</v>
      </c>
      <c r="AD121" s="8">
        <v>0</v>
      </c>
      <c r="AE121" s="9">
        <v>0</v>
      </c>
      <c r="AF121" s="8">
        <v>0</v>
      </c>
      <c r="AG121" s="8">
        <v>0</v>
      </c>
      <c r="AH121" s="8">
        <v>0</v>
      </c>
      <c r="AI121" s="8">
        <v>0</v>
      </c>
      <c r="AJ121" s="9">
        <v>0</v>
      </c>
      <c r="AK121" s="8">
        <v>17500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9">
        <v>17500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9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9">
        <v>0</v>
      </c>
      <c r="BJ121" s="9">
        <v>17500</v>
      </c>
      <c r="BK121" s="8">
        <v>0</v>
      </c>
      <c r="BL121" s="9">
        <v>0</v>
      </c>
      <c r="BM121" s="9">
        <v>17500</v>
      </c>
    </row>
    <row r="122" spans="2:65">
      <c r="B122" s="8" t="s">
        <v>304</v>
      </c>
      <c r="C122" s="9" t="s">
        <v>305</v>
      </c>
      <c r="D122" s="9"/>
      <c r="E122" s="8"/>
      <c r="F122" s="33"/>
      <c r="G122" s="34"/>
      <c r="H122" s="8"/>
      <c r="I122" s="9"/>
      <c r="J122" s="8"/>
      <c r="K122" s="8"/>
      <c r="L122" s="8"/>
      <c r="M122" s="9"/>
      <c r="N122" s="8"/>
      <c r="O122" s="8"/>
      <c r="P122" s="9"/>
      <c r="Q122" s="9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9">
        <v>0</v>
      </c>
      <c r="AB122" s="8">
        <v>0</v>
      </c>
      <c r="AC122" s="8">
        <v>0</v>
      </c>
      <c r="AD122" s="8">
        <v>0</v>
      </c>
      <c r="AE122" s="9">
        <v>0</v>
      </c>
      <c r="AF122" s="8">
        <v>0</v>
      </c>
      <c r="AG122" s="8">
        <v>0</v>
      </c>
      <c r="AH122" s="8">
        <v>0</v>
      </c>
      <c r="AI122" s="8">
        <v>0</v>
      </c>
      <c r="AJ122" s="9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9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9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9">
        <v>0</v>
      </c>
      <c r="BJ122" s="9">
        <v>0</v>
      </c>
      <c r="BK122" s="8">
        <v>0</v>
      </c>
      <c r="BL122" s="9">
        <v>0</v>
      </c>
      <c r="BM122" s="9">
        <v>0</v>
      </c>
    </row>
    <row r="123" spans="2:65">
      <c r="B123" s="8" t="s">
        <v>306</v>
      </c>
      <c r="C123" s="9" t="s">
        <v>307</v>
      </c>
      <c r="D123" s="9"/>
      <c r="E123" s="8"/>
      <c r="F123" s="33"/>
      <c r="G123" s="34"/>
      <c r="H123" s="8"/>
      <c r="I123" s="9"/>
      <c r="J123" s="8"/>
      <c r="K123" s="8"/>
      <c r="L123" s="8"/>
      <c r="M123" s="9"/>
      <c r="N123" s="8"/>
      <c r="O123" s="8"/>
      <c r="P123" s="9"/>
      <c r="Q123" s="9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9">
        <v>0</v>
      </c>
      <c r="AB123" s="8">
        <v>0</v>
      </c>
      <c r="AC123" s="8">
        <v>0</v>
      </c>
      <c r="AD123" s="8">
        <v>0</v>
      </c>
      <c r="AE123" s="9">
        <v>0</v>
      </c>
      <c r="AF123" s="8">
        <v>0</v>
      </c>
      <c r="AG123" s="8">
        <v>0</v>
      </c>
      <c r="AH123" s="8">
        <v>0</v>
      </c>
      <c r="AI123" s="8">
        <v>0</v>
      </c>
      <c r="AJ123" s="9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9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9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9">
        <v>0</v>
      </c>
      <c r="BJ123" s="9">
        <v>0</v>
      </c>
      <c r="BK123" s="8">
        <v>0</v>
      </c>
      <c r="BL123" s="9">
        <v>0</v>
      </c>
      <c r="BM123" s="9">
        <v>0</v>
      </c>
    </row>
    <row r="124" spans="2:65">
      <c r="B124" s="8" t="s">
        <v>308</v>
      </c>
      <c r="C124" s="9" t="s">
        <v>309</v>
      </c>
      <c r="D124" s="9"/>
      <c r="E124" s="8"/>
      <c r="F124" s="33"/>
      <c r="G124" s="34"/>
      <c r="H124" s="8"/>
      <c r="I124" s="9"/>
      <c r="J124" s="8"/>
      <c r="K124" s="8"/>
      <c r="L124" s="8"/>
      <c r="M124" s="9"/>
      <c r="N124" s="8"/>
      <c r="O124" s="8"/>
      <c r="P124" s="9"/>
      <c r="Q124" s="9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9">
        <v>0</v>
      </c>
      <c r="AB124" s="8">
        <v>0</v>
      </c>
      <c r="AC124" s="8">
        <v>0</v>
      </c>
      <c r="AD124" s="8">
        <v>0</v>
      </c>
      <c r="AE124" s="9">
        <v>0</v>
      </c>
      <c r="AF124" s="8">
        <v>0</v>
      </c>
      <c r="AG124" s="8">
        <v>0</v>
      </c>
      <c r="AH124" s="8">
        <v>0</v>
      </c>
      <c r="AI124" s="8">
        <v>0</v>
      </c>
      <c r="AJ124" s="9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9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9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9">
        <v>0</v>
      </c>
      <c r="BJ124" s="9">
        <v>0</v>
      </c>
      <c r="BK124" s="8">
        <v>0</v>
      </c>
      <c r="BL124" s="9">
        <v>0</v>
      </c>
      <c r="BM124" s="9">
        <v>0</v>
      </c>
    </row>
    <row r="125" spans="2:65">
      <c r="B125" s="8" t="s">
        <v>310</v>
      </c>
      <c r="C125" s="9" t="s">
        <v>311</v>
      </c>
      <c r="D125" s="9"/>
      <c r="E125" s="8"/>
      <c r="F125" s="33"/>
      <c r="G125" s="34"/>
      <c r="H125" s="8"/>
      <c r="I125" s="9"/>
      <c r="J125" s="8"/>
      <c r="K125" s="8"/>
      <c r="L125" s="8"/>
      <c r="M125" s="9"/>
      <c r="N125" s="8"/>
      <c r="O125" s="8"/>
      <c r="P125" s="9"/>
      <c r="Q125" s="9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9">
        <v>0</v>
      </c>
      <c r="AB125" s="8">
        <v>0</v>
      </c>
      <c r="AC125" s="8">
        <v>0</v>
      </c>
      <c r="AD125" s="8">
        <v>0</v>
      </c>
      <c r="AE125" s="9">
        <v>0</v>
      </c>
      <c r="AF125" s="8">
        <v>0</v>
      </c>
      <c r="AG125" s="8">
        <v>0</v>
      </c>
      <c r="AH125" s="8">
        <v>0</v>
      </c>
      <c r="AI125" s="8">
        <v>0</v>
      </c>
      <c r="AJ125" s="9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9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9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9">
        <v>0</v>
      </c>
      <c r="BJ125" s="9">
        <v>0</v>
      </c>
      <c r="BK125" s="8">
        <v>0</v>
      </c>
      <c r="BL125" s="9">
        <v>0</v>
      </c>
      <c r="BM125" s="9">
        <v>0</v>
      </c>
    </row>
    <row r="126" spans="2:65">
      <c r="B126" s="8" t="s">
        <v>312</v>
      </c>
      <c r="C126" s="9" t="s">
        <v>313</v>
      </c>
      <c r="D126" s="9"/>
      <c r="E126" s="8"/>
      <c r="F126" s="33"/>
      <c r="G126" s="34"/>
      <c r="H126" s="8"/>
      <c r="I126" s="9"/>
      <c r="J126" s="8"/>
      <c r="K126" s="8"/>
      <c r="L126" s="8"/>
      <c r="M126" s="9"/>
      <c r="N126" s="8"/>
      <c r="O126" s="8"/>
      <c r="P126" s="9"/>
      <c r="Q126" s="9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9">
        <v>0</v>
      </c>
      <c r="AB126" s="8">
        <v>0</v>
      </c>
      <c r="AC126" s="8">
        <v>0</v>
      </c>
      <c r="AD126" s="8">
        <v>0</v>
      </c>
      <c r="AE126" s="9">
        <v>0</v>
      </c>
      <c r="AF126" s="8">
        <v>0</v>
      </c>
      <c r="AG126" s="8">
        <v>0</v>
      </c>
      <c r="AH126" s="8">
        <v>0</v>
      </c>
      <c r="AI126" s="8">
        <v>0</v>
      </c>
      <c r="AJ126" s="9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9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9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9">
        <v>0</v>
      </c>
      <c r="BJ126" s="9">
        <v>0</v>
      </c>
      <c r="BK126" s="8">
        <v>0</v>
      </c>
      <c r="BL126" s="9">
        <v>0</v>
      </c>
      <c r="BM126" s="9">
        <v>0</v>
      </c>
    </row>
    <row r="127" spans="2:65">
      <c r="B127" s="8" t="s">
        <v>314</v>
      </c>
      <c r="C127" s="9" t="s">
        <v>315</v>
      </c>
      <c r="D127" s="9"/>
      <c r="E127" s="8"/>
      <c r="F127" s="33"/>
      <c r="G127" s="34"/>
      <c r="H127" s="8"/>
      <c r="I127" s="9"/>
      <c r="J127" s="8"/>
      <c r="K127" s="8"/>
      <c r="L127" s="8"/>
      <c r="M127" s="9"/>
      <c r="N127" s="8"/>
      <c r="O127" s="8"/>
      <c r="P127" s="9"/>
      <c r="Q127" s="9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9">
        <v>0</v>
      </c>
      <c r="AB127" s="8">
        <v>0</v>
      </c>
      <c r="AC127" s="8">
        <v>0</v>
      </c>
      <c r="AD127" s="8">
        <v>0</v>
      </c>
      <c r="AE127" s="9">
        <v>0</v>
      </c>
      <c r="AF127" s="8">
        <v>0</v>
      </c>
      <c r="AG127" s="8">
        <v>0</v>
      </c>
      <c r="AH127" s="8">
        <v>0</v>
      </c>
      <c r="AI127" s="8">
        <v>0</v>
      </c>
      <c r="AJ127" s="9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9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0</v>
      </c>
      <c r="AZ127" s="8">
        <v>0</v>
      </c>
      <c r="BA127" s="9">
        <v>0</v>
      </c>
      <c r="BB127" s="8">
        <v>0</v>
      </c>
      <c r="BC127" s="8">
        <v>0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9">
        <v>0</v>
      </c>
      <c r="BJ127" s="9">
        <v>0</v>
      </c>
      <c r="BK127" s="8">
        <v>0</v>
      </c>
      <c r="BL127" s="9">
        <v>0</v>
      </c>
      <c r="BM127" s="9">
        <v>0</v>
      </c>
    </row>
    <row r="128" spans="2:65">
      <c r="B128" s="8" t="s">
        <v>316</v>
      </c>
      <c r="C128" s="9" t="s">
        <v>317</v>
      </c>
      <c r="D128" s="9"/>
      <c r="E128" s="8"/>
      <c r="F128" s="33"/>
      <c r="G128" s="34"/>
      <c r="H128" s="8"/>
      <c r="I128" s="9"/>
      <c r="J128" s="8"/>
      <c r="K128" s="8">
        <v>17500</v>
      </c>
      <c r="L128" s="8"/>
      <c r="M128" s="9">
        <v>17500</v>
      </c>
      <c r="N128" s="8"/>
      <c r="O128" s="8"/>
      <c r="P128" s="9"/>
      <c r="Q128" s="9">
        <v>17500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9">
        <v>0</v>
      </c>
      <c r="AB128" s="8">
        <v>0</v>
      </c>
      <c r="AC128" s="8">
        <v>0</v>
      </c>
      <c r="AD128" s="8">
        <v>0</v>
      </c>
      <c r="AE128" s="9">
        <v>0</v>
      </c>
      <c r="AF128" s="8">
        <v>0</v>
      </c>
      <c r="AG128" s="8">
        <v>0</v>
      </c>
      <c r="AH128" s="8">
        <v>0</v>
      </c>
      <c r="AI128" s="8">
        <v>0</v>
      </c>
      <c r="AJ128" s="9">
        <v>0</v>
      </c>
      <c r="AK128" s="8">
        <v>17713.669999999998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9">
        <v>17713.669999999998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9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9">
        <v>0</v>
      </c>
      <c r="BJ128" s="9">
        <v>17713.669999999998</v>
      </c>
      <c r="BK128" s="8">
        <v>-213.67</v>
      </c>
      <c r="BL128" s="9">
        <v>-213.67</v>
      </c>
      <c r="BM128" s="9">
        <v>17500</v>
      </c>
    </row>
    <row r="129" spans="2:65">
      <c r="B129" s="8" t="s">
        <v>318</v>
      </c>
      <c r="C129" s="9" t="s">
        <v>319</v>
      </c>
      <c r="D129" s="9"/>
      <c r="E129" s="8"/>
      <c r="F129" s="33"/>
      <c r="G129" s="34"/>
      <c r="H129" s="8"/>
      <c r="I129" s="9"/>
      <c r="J129" s="8"/>
      <c r="K129" s="8"/>
      <c r="L129" s="8"/>
      <c r="M129" s="9"/>
      <c r="N129" s="8"/>
      <c r="O129" s="8"/>
      <c r="P129" s="9"/>
      <c r="Q129" s="9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9">
        <v>0</v>
      </c>
      <c r="AB129" s="8">
        <v>0</v>
      </c>
      <c r="AC129" s="8">
        <v>0</v>
      </c>
      <c r="AD129" s="8">
        <v>0</v>
      </c>
      <c r="AE129" s="9">
        <v>0</v>
      </c>
      <c r="AF129" s="8">
        <v>0</v>
      </c>
      <c r="AG129" s="8">
        <v>0</v>
      </c>
      <c r="AH129" s="8">
        <v>0</v>
      </c>
      <c r="AI129" s="8">
        <v>0</v>
      </c>
      <c r="AJ129" s="9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9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9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9">
        <v>0</v>
      </c>
      <c r="BJ129" s="9">
        <v>0</v>
      </c>
      <c r="BK129" s="8">
        <v>0</v>
      </c>
      <c r="BL129" s="9">
        <v>0</v>
      </c>
      <c r="BM129" s="9">
        <v>0</v>
      </c>
    </row>
    <row r="130" spans="2:65">
      <c r="B130" s="8" t="s">
        <v>320</v>
      </c>
      <c r="C130" s="9" t="s">
        <v>321</v>
      </c>
      <c r="D130" s="9"/>
      <c r="E130" s="8"/>
      <c r="F130" s="33"/>
      <c r="G130" s="34"/>
      <c r="H130" s="8"/>
      <c r="I130" s="9"/>
      <c r="J130" s="8"/>
      <c r="K130" s="8"/>
      <c r="L130" s="8"/>
      <c r="M130" s="9"/>
      <c r="N130" s="8"/>
      <c r="O130" s="8"/>
      <c r="P130" s="9"/>
      <c r="Q130" s="9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9">
        <v>0</v>
      </c>
      <c r="AB130" s="8">
        <v>0</v>
      </c>
      <c r="AC130" s="8">
        <v>0</v>
      </c>
      <c r="AD130" s="8">
        <v>0</v>
      </c>
      <c r="AE130" s="9">
        <v>0</v>
      </c>
      <c r="AF130" s="8">
        <v>0</v>
      </c>
      <c r="AG130" s="8">
        <v>0</v>
      </c>
      <c r="AH130" s="8">
        <v>0</v>
      </c>
      <c r="AI130" s="8">
        <v>0</v>
      </c>
      <c r="AJ130" s="9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9">
        <v>0</v>
      </c>
      <c r="AU130" s="8">
        <v>0</v>
      </c>
      <c r="AV130" s="8">
        <v>0</v>
      </c>
      <c r="AW130" s="8">
        <v>0</v>
      </c>
      <c r="AX130" s="8">
        <v>0</v>
      </c>
      <c r="AY130" s="8">
        <v>0</v>
      </c>
      <c r="AZ130" s="8">
        <v>0</v>
      </c>
      <c r="BA130" s="9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9">
        <v>0</v>
      </c>
      <c r="BJ130" s="9">
        <v>0</v>
      </c>
      <c r="BK130" s="8">
        <v>0</v>
      </c>
      <c r="BL130" s="9">
        <v>0</v>
      </c>
      <c r="BM130" s="9">
        <v>0</v>
      </c>
    </row>
    <row r="131" spans="2:65">
      <c r="B131" s="8" t="s">
        <v>322</v>
      </c>
      <c r="C131" s="9" t="s">
        <v>323</v>
      </c>
      <c r="D131" s="9"/>
      <c r="E131" s="8"/>
      <c r="F131" s="33"/>
      <c r="G131" s="34"/>
      <c r="H131" s="8"/>
      <c r="I131" s="9"/>
      <c r="J131" s="8"/>
      <c r="K131" s="8"/>
      <c r="L131" s="8"/>
      <c r="M131" s="9"/>
      <c r="N131" s="8"/>
      <c r="O131" s="8"/>
      <c r="P131" s="9"/>
      <c r="Q131" s="9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9">
        <v>0</v>
      </c>
      <c r="AB131" s="8">
        <v>0</v>
      </c>
      <c r="AC131" s="8">
        <v>0</v>
      </c>
      <c r="AD131" s="8">
        <v>0</v>
      </c>
      <c r="AE131" s="9">
        <v>0</v>
      </c>
      <c r="AF131" s="8">
        <v>0</v>
      </c>
      <c r="AG131" s="8">
        <v>0</v>
      </c>
      <c r="AH131" s="8">
        <v>0</v>
      </c>
      <c r="AI131" s="8">
        <v>0</v>
      </c>
      <c r="AJ131" s="9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9">
        <v>0</v>
      </c>
      <c r="AU131" s="8">
        <v>0</v>
      </c>
      <c r="AV131" s="8">
        <v>0</v>
      </c>
      <c r="AW131" s="8">
        <v>0</v>
      </c>
      <c r="AX131" s="8">
        <v>0</v>
      </c>
      <c r="AY131" s="8">
        <v>0</v>
      </c>
      <c r="AZ131" s="8">
        <v>0</v>
      </c>
      <c r="BA131" s="9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0</v>
      </c>
      <c r="BG131" s="8">
        <v>0</v>
      </c>
      <c r="BH131" s="8">
        <v>0</v>
      </c>
      <c r="BI131" s="9">
        <v>0</v>
      </c>
      <c r="BJ131" s="9">
        <v>0</v>
      </c>
      <c r="BK131" s="8">
        <v>0</v>
      </c>
      <c r="BL131" s="9">
        <v>0</v>
      </c>
      <c r="BM131" s="9">
        <v>0</v>
      </c>
    </row>
    <row r="132" spans="2:65">
      <c r="B132" s="8" t="s">
        <v>324</v>
      </c>
      <c r="C132" s="9" t="s">
        <v>325</v>
      </c>
      <c r="D132" s="9"/>
      <c r="E132" s="8"/>
      <c r="F132" s="33"/>
      <c r="G132" s="34"/>
      <c r="H132" s="8"/>
      <c r="I132" s="9"/>
      <c r="J132" s="8"/>
      <c r="K132" s="8"/>
      <c r="L132" s="8"/>
      <c r="M132" s="9"/>
      <c r="N132" s="8"/>
      <c r="O132" s="8"/>
      <c r="P132" s="9"/>
      <c r="Q132" s="9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9">
        <v>0</v>
      </c>
      <c r="AB132" s="8">
        <v>0</v>
      </c>
      <c r="AC132" s="8">
        <v>0</v>
      </c>
      <c r="AD132" s="8">
        <v>0</v>
      </c>
      <c r="AE132" s="9">
        <v>0</v>
      </c>
      <c r="AF132" s="8">
        <v>0</v>
      </c>
      <c r="AG132" s="8">
        <v>0</v>
      </c>
      <c r="AH132" s="8">
        <v>0</v>
      </c>
      <c r="AI132" s="8">
        <v>0</v>
      </c>
      <c r="AJ132" s="9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9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0</v>
      </c>
      <c r="AZ132" s="8">
        <v>0</v>
      </c>
      <c r="BA132" s="9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9">
        <v>0</v>
      </c>
      <c r="BJ132" s="9">
        <v>0</v>
      </c>
      <c r="BK132" s="8">
        <v>0</v>
      </c>
      <c r="BL132" s="9">
        <v>0</v>
      </c>
      <c r="BM132" s="9">
        <v>0</v>
      </c>
    </row>
    <row r="133" spans="2:65">
      <c r="B133" s="8" t="s">
        <v>326</v>
      </c>
      <c r="C133" s="9" t="s">
        <v>327</v>
      </c>
      <c r="D133" s="9"/>
      <c r="E133" s="8"/>
      <c r="F133" s="33"/>
      <c r="G133" s="34"/>
      <c r="H133" s="8"/>
      <c r="I133" s="9"/>
      <c r="J133" s="8"/>
      <c r="K133" s="8"/>
      <c r="L133" s="8"/>
      <c r="M133" s="9"/>
      <c r="N133" s="8"/>
      <c r="O133" s="8"/>
      <c r="P133" s="9"/>
      <c r="Q133" s="9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9">
        <v>0</v>
      </c>
      <c r="AB133" s="8">
        <v>0</v>
      </c>
      <c r="AC133" s="8">
        <v>0</v>
      </c>
      <c r="AD133" s="8">
        <v>0</v>
      </c>
      <c r="AE133" s="9">
        <v>0</v>
      </c>
      <c r="AF133" s="8">
        <v>0</v>
      </c>
      <c r="AG133" s="8">
        <v>0</v>
      </c>
      <c r="AH133" s="8">
        <v>0</v>
      </c>
      <c r="AI133" s="8">
        <v>0</v>
      </c>
      <c r="AJ133" s="9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9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0</v>
      </c>
      <c r="AZ133" s="8">
        <v>0</v>
      </c>
      <c r="BA133" s="9">
        <v>0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9">
        <v>0</v>
      </c>
      <c r="BJ133" s="9">
        <v>0</v>
      </c>
      <c r="BK133" s="8">
        <v>0</v>
      </c>
      <c r="BL133" s="9">
        <v>0</v>
      </c>
      <c r="BM133" s="9">
        <v>0</v>
      </c>
    </row>
    <row r="134" spans="2:65">
      <c r="B134" s="8" t="s">
        <v>328</v>
      </c>
      <c r="C134" s="9" t="s">
        <v>329</v>
      </c>
      <c r="D134" s="9"/>
      <c r="E134" s="8"/>
      <c r="F134" s="33"/>
      <c r="G134" s="34"/>
      <c r="H134" s="8"/>
      <c r="I134" s="9"/>
      <c r="J134" s="8"/>
      <c r="K134" s="8"/>
      <c r="L134" s="8"/>
      <c r="M134" s="9"/>
      <c r="N134" s="8"/>
      <c r="O134" s="8"/>
      <c r="P134" s="9"/>
      <c r="Q134" s="9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9">
        <v>0</v>
      </c>
      <c r="AB134" s="8">
        <v>0</v>
      </c>
      <c r="AC134" s="8">
        <v>0</v>
      </c>
      <c r="AD134" s="8">
        <v>0</v>
      </c>
      <c r="AE134" s="9">
        <v>0</v>
      </c>
      <c r="AF134" s="8">
        <v>0</v>
      </c>
      <c r="AG134" s="8">
        <v>0</v>
      </c>
      <c r="AH134" s="8">
        <v>0</v>
      </c>
      <c r="AI134" s="8">
        <v>0</v>
      </c>
      <c r="AJ134" s="9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9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9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9">
        <v>0</v>
      </c>
      <c r="BJ134" s="9">
        <v>0</v>
      </c>
      <c r="BK134" s="8">
        <v>0</v>
      </c>
      <c r="BL134" s="9">
        <v>0</v>
      </c>
      <c r="BM134" s="9">
        <v>0</v>
      </c>
    </row>
    <row r="135" spans="2:65">
      <c r="B135" s="8" t="s">
        <v>330</v>
      </c>
      <c r="C135" s="9" t="s">
        <v>331</v>
      </c>
      <c r="D135" s="9"/>
      <c r="E135" s="8"/>
      <c r="F135" s="33"/>
      <c r="G135" s="34"/>
      <c r="H135" s="8"/>
      <c r="I135" s="9"/>
      <c r="J135" s="8"/>
      <c r="K135" s="8"/>
      <c r="L135" s="8"/>
      <c r="M135" s="9"/>
      <c r="N135" s="8"/>
      <c r="O135" s="8"/>
      <c r="P135" s="9"/>
      <c r="Q135" s="9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9">
        <v>0</v>
      </c>
      <c r="AB135" s="8">
        <v>0</v>
      </c>
      <c r="AC135" s="8">
        <v>0</v>
      </c>
      <c r="AD135" s="8">
        <v>0</v>
      </c>
      <c r="AE135" s="9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9">
        <v>0</v>
      </c>
      <c r="BJ135" s="9">
        <v>0</v>
      </c>
      <c r="BK135" s="8">
        <v>0</v>
      </c>
      <c r="BL135" s="9">
        <v>0</v>
      </c>
      <c r="BM135" s="9">
        <v>0</v>
      </c>
    </row>
    <row r="136" spans="2:65">
      <c r="B136" s="8" t="s">
        <v>332</v>
      </c>
      <c r="C136" s="9" t="s">
        <v>333</v>
      </c>
      <c r="D136" s="9"/>
      <c r="E136" s="8"/>
      <c r="F136" s="33"/>
      <c r="G136" s="34"/>
      <c r="H136" s="8"/>
      <c r="I136" s="9"/>
      <c r="J136" s="8"/>
      <c r="K136" s="8"/>
      <c r="L136" s="8"/>
      <c r="M136" s="9"/>
      <c r="N136" s="8"/>
      <c r="O136" s="8"/>
      <c r="P136" s="9"/>
      <c r="Q136" s="9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9">
        <v>0</v>
      </c>
      <c r="AB136" s="8">
        <v>0</v>
      </c>
      <c r="AC136" s="8">
        <v>0</v>
      </c>
      <c r="AD136" s="8">
        <v>0</v>
      </c>
      <c r="AE136" s="9">
        <v>0</v>
      </c>
      <c r="AF136" s="8">
        <v>0</v>
      </c>
      <c r="AG136" s="8">
        <v>0</v>
      </c>
      <c r="AH136" s="8">
        <v>0</v>
      </c>
      <c r="AI136" s="8">
        <v>0</v>
      </c>
      <c r="AJ136" s="9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9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9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9">
        <v>0</v>
      </c>
      <c r="BJ136" s="9">
        <v>0</v>
      </c>
      <c r="BK136" s="8">
        <v>0</v>
      </c>
      <c r="BL136" s="9">
        <v>0</v>
      </c>
      <c r="BM136" s="9">
        <v>0</v>
      </c>
    </row>
    <row r="137" spans="2:65">
      <c r="B137" s="8" t="s">
        <v>334</v>
      </c>
      <c r="C137" s="9" t="s">
        <v>335</v>
      </c>
      <c r="D137" s="9"/>
      <c r="E137" s="8"/>
      <c r="F137" s="33"/>
      <c r="G137" s="34"/>
      <c r="H137" s="8"/>
      <c r="I137" s="9"/>
      <c r="J137" s="8"/>
      <c r="K137" s="8"/>
      <c r="L137" s="8"/>
      <c r="M137" s="9"/>
      <c r="N137" s="8"/>
      <c r="O137" s="8"/>
      <c r="P137" s="9"/>
      <c r="Q137" s="9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9">
        <v>0</v>
      </c>
      <c r="AB137" s="8">
        <v>0</v>
      </c>
      <c r="AC137" s="8">
        <v>0</v>
      </c>
      <c r="AD137" s="8">
        <v>0</v>
      </c>
      <c r="AE137" s="9">
        <v>0</v>
      </c>
      <c r="AF137" s="8">
        <v>0</v>
      </c>
      <c r="AG137" s="8">
        <v>0</v>
      </c>
      <c r="AH137" s="8">
        <v>0</v>
      </c>
      <c r="AI137" s="8">
        <v>0</v>
      </c>
      <c r="AJ137" s="9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9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9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9">
        <v>0</v>
      </c>
      <c r="BJ137" s="9">
        <v>0</v>
      </c>
      <c r="BK137" s="8">
        <v>0</v>
      </c>
      <c r="BL137" s="9">
        <v>0</v>
      </c>
      <c r="BM137" s="9">
        <v>0</v>
      </c>
    </row>
    <row r="138" spans="2:65">
      <c r="B138" s="8" t="s">
        <v>336</v>
      </c>
      <c r="C138" s="9" t="s">
        <v>337</v>
      </c>
      <c r="D138" s="9"/>
      <c r="E138" s="8"/>
      <c r="F138" s="33"/>
      <c r="G138" s="34"/>
      <c r="H138" s="8"/>
      <c r="I138" s="9"/>
      <c r="J138" s="8"/>
      <c r="K138" s="8"/>
      <c r="L138" s="8"/>
      <c r="M138" s="9"/>
      <c r="N138" s="8"/>
      <c r="O138" s="8"/>
      <c r="P138" s="9"/>
      <c r="Q138" s="9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9">
        <v>0</v>
      </c>
      <c r="AB138" s="8">
        <v>0</v>
      </c>
      <c r="AC138" s="8">
        <v>0</v>
      </c>
      <c r="AD138" s="8">
        <v>0</v>
      </c>
      <c r="AE138" s="9">
        <v>0</v>
      </c>
      <c r="AF138" s="8">
        <v>0</v>
      </c>
      <c r="AG138" s="8">
        <v>0</v>
      </c>
      <c r="AH138" s="8">
        <v>0</v>
      </c>
      <c r="AI138" s="8">
        <v>0</v>
      </c>
      <c r="AJ138" s="9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9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9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9">
        <v>0</v>
      </c>
      <c r="BJ138" s="9">
        <v>0</v>
      </c>
      <c r="BK138" s="8">
        <v>0</v>
      </c>
      <c r="BL138" s="9">
        <v>0</v>
      </c>
      <c r="BM138" s="9">
        <v>0</v>
      </c>
    </row>
    <row r="139" spans="2:65">
      <c r="B139" s="8" t="s">
        <v>338</v>
      </c>
      <c r="C139" s="9" t="s">
        <v>339</v>
      </c>
      <c r="D139" s="9"/>
      <c r="E139" s="8"/>
      <c r="F139" s="33"/>
      <c r="G139" s="34"/>
      <c r="H139" s="8"/>
      <c r="I139" s="9"/>
      <c r="J139" s="8"/>
      <c r="K139" s="8"/>
      <c r="L139" s="8"/>
      <c r="M139" s="9"/>
      <c r="N139" s="8"/>
      <c r="O139" s="8"/>
      <c r="P139" s="9"/>
      <c r="Q139" s="9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9">
        <v>0</v>
      </c>
      <c r="AB139" s="8">
        <v>0</v>
      </c>
      <c r="AC139" s="8">
        <v>0</v>
      </c>
      <c r="AD139" s="8">
        <v>0</v>
      </c>
      <c r="AE139" s="9">
        <v>0</v>
      </c>
      <c r="AF139" s="8">
        <v>0</v>
      </c>
      <c r="AG139" s="8">
        <v>0</v>
      </c>
      <c r="AH139" s="8">
        <v>0</v>
      </c>
      <c r="AI139" s="8">
        <v>0</v>
      </c>
      <c r="AJ139" s="9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9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9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9">
        <v>0</v>
      </c>
      <c r="BJ139" s="9">
        <v>0</v>
      </c>
      <c r="BK139" s="8">
        <v>0</v>
      </c>
      <c r="BL139" s="9">
        <v>0</v>
      </c>
      <c r="BM139" s="9">
        <v>0</v>
      </c>
    </row>
    <row r="140" spans="2:65">
      <c r="B140" s="8" t="s">
        <v>340</v>
      </c>
      <c r="C140" s="9" t="s">
        <v>341</v>
      </c>
      <c r="D140" s="9"/>
      <c r="E140" s="8"/>
      <c r="F140" s="33"/>
      <c r="G140" s="34"/>
      <c r="H140" s="8"/>
      <c r="I140" s="9"/>
      <c r="J140" s="8"/>
      <c r="K140" s="8"/>
      <c r="L140" s="8"/>
      <c r="M140" s="9"/>
      <c r="N140" s="8"/>
      <c r="O140" s="8"/>
      <c r="P140" s="9"/>
      <c r="Q140" s="9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8">
        <v>0</v>
      </c>
      <c r="AC140" s="8">
        <v>0</v>
      </c>
      <c r="AD140" s="8">
        <v>0</v>
      </c>
      <c r="AE140" s="9">
        <v>0</v>
      </c>
      <c r="AF140" s="8">
        <v>0</v>
      </c>
      <c r="AG140" s="8">
        <v>0</v>
      </c>
      <c r="AH140" s="8">
        <v>0</v>
      </c>
      <c r="AI140" s="8">
        <v>0</v>
      </c>
      <c r="AJ140" s="9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9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9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9">
        <v>0</v>
      </c>
      <c r="BJ140" s="9">
        <v>0</v>
      </c>
      <c r="BK140" s="8">
        <v>0</v>
      </c>
      <c r="BL140" s="9">
        <v>0</v>
      </c>
      <c r="BM140" s="9">
        <v>0</v>
      </c>
    </row>
    <row r="141" spans="2:65">
      <c r="B141" s="8" t="s">
        <v>342</v>
      </c>
      <c r="C141" s="9" t="s">
        <v>343</v>
      </c>
      <c r="D141" s="9"/>
      <c r="E141" s="8"/>
      <c r="F141" s="33"/>
      <c r="G141" s="34"/>
      <c r="H141" s="8"/>
      <c r="I141" s="9"/>
      <c r="J141" s="8"/>
      <c r="K141" s="8"/>
      <c r="L141" s="8"/>
      <c r="M141" s="9"/>
      <c r="N141" s="8"/>
      <c r="O141" s="8"/>
      <c r="P141" s="9"/>
      <c r="Q141" s="9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9">
        <v>0</v>
      </c>
      <c r="AB141" s="8">
        <v>0</v>
      </c>
      <c r="AC141" s="8">
        <v>0</v>
      </c>
      <c r="AD141" s="8">
        <v>0</v>
      </c>
      <c r="AE141" s="9">
        <v>0</v>
      </c>
      <c r="AF141" s="8">
        <v>0</v>
      </c>
      <c r="AG141" s="8">
        <v>0</v>
      </c>
      <c r="AH141" s="8">
        <v>0</v>
      </c>
      <c r="AI141" s="8">
        <v>0</v>
      </c>
      <c r="AJ141" s="9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9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9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9">
        <v>0</v>
      </c>
      <c r="BJ141" s="9">
        <v>0</v>
      </c>
      <c r="BK141" s="8">
        <v>0</v>
      </c>
      <c r="BL141" s="9">
        <v>0</v>
      </c>
      <c r="BM141" s="9">
        <v>0</v>
      </c>
    </row>
    <row r="142" spans="2:65">
      <c r="B142" s="8" t="s">
        <v>344</v>
      </c>
      <c r="C142" s="9" t="s">
        <v>345</v>
      </c>
      <c r="D142" s="9"/>
      <c r="E142" s="8"/>
      <c r="F142" s="33"/>
      <c r="G142" s="34"/>
      <c r="H142" s="8"/>
      <c r="I142" s="9"/>
      <c r="J142" s="8"/>
      <c r="K142" s="8"/>
      <c r="L142" s="8"/>
      <c r="M142" s="9"/>
      <c r="N142" s="8"/>
      <c r="O142" s="8"/>
      <c r="P142" s="9"/>
      <c r="Q142" s="9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8">
        <v>0</v>
      </c>
      <c r="AC142" s="8">
        <v>0</v>
      </c>
      <c r="AD142" s="8">
        <v>0</v>
      </c>
      <c r="AE142" s="9">
        <v>0</v>
      </c>
      <c r="AF142" s="8">
        <v>0</v>
      </c>
      <c r="AG142" s="8">
        <v>0</v>
      </c>
      <c r="AH142" s="8">
        <v>0</v>
      </c>
      <c r="AI142" s="8">
        <v>0</v>
      </c>
      <c r="AJ142" s="9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9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9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9">
        <v>0</v>
      </c>
      <c r="BJ142" s="9">
        <v>0</v>
      </c>
      <c r="BK142" s="8">
        <v>0</v>
      </c>
      <c r="BL142" s="9">
        <v>0</v>
      </c>
      <c r="BM142" s="9">
        <v>0</v>
      </c>
    </row>
    <row r="143" spans="2:65">
      <c r="B143" s="8" t="s">
        <v>346</v>
      </c>
      <c r="C143" s="9" t="s">
        <v>347</v>
      </c>
      <c r="D143" s="9"/>
      <c r="E143" s="8"/>
      <c r="F143" s="33"/>
      <c r="G143" s="34"/>
      <c r="H143" s="8"/>
      <c r="I143" s="9"/>
      <c r="J143" s="8"/>
      <c r="K143" s="8"/>
      <c r="L143" s="8"/>
      <c r="M143" s="9"/>
      <c r="N143" s="8"/>
      <c r="O143" s="8"/>
      <c r="P143" s="9"/>
      <c r="Q143" s="9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9">
        <v>0</v>
      </c>
      <c r="AB143" s="8">
        <v>0</v>
      </c>
      <c r="AC143" s="8">
        <v>0</v>
      </c>
      <c r="AD143" s="8">
        <v>0</v>
      </c>
      <c r="AE143" s="9">
        <v>0</v>
      </c>
      <c r="AF143" s="8">
        <v>0</v>
      </c>
      <c r="AG143" s="8">
        <v>0</v>
      </c>
      <c r="AH143" s="8">
        <v>0</v>
      </c>
      <c r="AI143" s="8">
        <v>0</v>
      </c>
      <c r="AJ143" s="9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9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9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9">
        <v>0</v>
      </c>
      <c r="BJ143" s="9">
        <v>0</v>
      </c>
      <c r="BK143" s="8">
        <v>0</v>
      </c>
      <c r="BL143" s="9">
        <v>0</v>
      </c>
      <c r="BM143" s="9">
        <v>0</v>
      </c>
    </row>
    <row r="144" spans="2:65">
      <c r="B144" s="8" t="s">
        <v>348</v>
      </c>
      <c r="C144" s="9" t="s">
        <v>349</v>
      </c>
      <c r="D144" s="9"/>
      <c r="E144" s="8"/>
      <c r="F144" s="33"/>
      <c r="G144" s="34"/>
      <c r="H144" s="8"/>
      <c r="I144" s="9"/>
      <c r="J144" s="8"/>
      <c r="K144" s="8"/>
      <c r="L144" s="8"/>
      <c r="M144" s="9"/>
      <c r="N144" s="8"/>
      <c r="O144" s="8"/>
      <c r="P144" s="9"/>
      <c r="Q144" s="9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9">
        <v>0</v>
      </c>
      <c r="AB144" s="8">
        <v>0</v>
      </c>
      <c r="AC144" s="8">
        <v>0</v>
      </c>
      <c r="AD144" s="8">
        <v>0</v>
      </c>
      <c r="AE144" s="9">
        <v>0</v>
      </c>
      <c r="AF144" s="8">
        <v>0</v>
      </c>
      <c r="AG144" s="8">
        <v>0</v>
      </c>
      <c r="AH144" s="8">
        <v>0</v>
      </c>
      <c r="AI144" s="8">
        <v>0</v>
      </c>
      <c r="AJ144" s="9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9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9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9">
        <v>0</v>
      </c>
      <c r="BJ144" s="9">
        <v>0</v>
      </c>
      <c r="BK144" s="8">
        <v>0</v>
      </c>
      <c r="BL144" s="9">
        <v>0</v>
      </c>
      <c r="BM144" s="9">
        <v>0</v>
      </c>
    </row>
    <row r="145" spans="2:65">
      <c r="B145" s="8" t="s">
        <v>350</v>
      </c>
      <c r="C145" s="9" t="s">
        <v>351</v>
      </c>
      <c r="D145" s="9"/>
      <c r="E145" s="8"/>
      <c r="F145" s="33"/>
      <c r="G145" s="34"/>
      <c r="H145" s="8"/>
      <c r="I145" s="9"/>
      <c r="J145" s="8"/>
      <c r="K145" s="8"/>
      <c r="L145" s="8"/>
      <c r="M145" s="9"/>
      <c r="N145" s="8"/>
      <c r="O145" s="8"/>
      <c r="P145" s="9"/>
      <c r="Q145" s="9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9">
        <v>0</v>
      </c>
      <c r="AB145" s="8">
        <v>0</v>
      </c>
      <c r="AC145" s="8">
        <v>0</v>
      </c>
      <c r="AD145" s="8">
        <v>0</v>
      </c>
      <c r="AE145" s="9">
        <v>0</v>
      </c>
      <c r="AF145" s="8">
        <v>0</v>
      </c>
      <c r="AG145" s="8">
        <v>0</v>
      </c>
      <c r="AH145" s="8">
        <v>0</v>
      </c>
      <c r="AI145" s="8">
        <v>0</v>
      </c>
      <c r="AJ145" s="9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9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9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9">
        <v>0</v>
      </c>
      <c r="BJ145" s="9">
        <v>0</v>
      </c>
      <c r="BK145" s="8">
        <v>0</v>
      </c>
      <c r="BL145" s="9">
        <v>0</v>
      </c>
      <c r="BM145" s="9">
        <v>0</v>
      </c>
    </row>
    <row r="146" spans="2:65">
      <c r="B146" s="8" t="s">
        <v>352</v>
      </c>
      <c r="C146" s="9" t="s">
        <v>353</v>
      </c>
      <c r="D146" s="9"/>
      <c r="E146" s="8"/>
      <c r="F146" s="33"/>
      <c r="G146" s="34"/>
      <c r="H146" s="8"/>
      <c r="I146" s="9"/>
      <c r="J146" s="8"/>
      <c r="K146" s="8"/>
      <c r="L146" s="8"/>
      <c r="M146" s="9"/>
      <c r="N146" s="8"/>
      <c r="O146" s="8"/>
      <c r="P146" s="9"/>
      <c r="Q146" s="9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9">
        <v>0</v>
      </c>
      <c r="AB146" s="8">
        <v>0</v>
      </c>
      <c r="AC146" s="8">
        <v>0</v>
      </c>
      <c r="AD146" s="8">
        <v>0</v>
      </c>
      <c r="AE146" s="9">
        <v>0</v>
      </c>
      <c r="AF146" s="8">
        <v>0</v>
      </c>
      <c r="AG146" s="8">
        <v>0</v>
      </c>
      <c r="AH146" s="8">
        <v>0</v>
      </c>
      <c r="AI146" s="8">
        <v>0</v>
      </c>
      <c r="AJ146" s="9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9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9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0</v>
      </c>
      <c r="BI146" s="9">
        <v>0</v>
      </c>
      <c r="BJ146" s="9">
        <v>0</v>
      </c>
      <c r="BK146" s="8">
        <v>0</v>
      </c>
      <c r="BL146" s="9">
        <v>0</v>
      </c>
      <c r="BM146" s="9">
        <v>0</v>
      </c>
    </row>
    <row r="147" spans="2:65">
      <c r="B147" s="8" t="s">
        <v>354</v>
      </c>
      <c r="C147" s="9" t="s">
        <v>355</v>
      </c>
      <c r="D147" s="9"/>
      <c r="E147" s="8"/>
      <c r="F147" s="33"/>
      <c r="G147" s="34"/>
      <c r="H147" s="8"/>
      <c r="I147" s="9"/>
      <c r="J147" s="8"/>
      <c r="K147" s="8"/>
      <c r="L147" s="8"/>
      <c r="M147" s="9"/>
      <c r="N147" s="8"/>
      <c r="O147" s="8"/>
      <c r="P147" s="9"/>
      <c r="Q147" s="9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9">
        <v>0</v>
      </c>
      <c r="AB147" s="8">
        <v>0</v>
      </c>
      <c r="AC147" s="8">
        <v>0</v>
      </c>
      <c r="AD147" s="8">
        <v>0</v>
      </c>
      <c r="AE147" s="9">
        <v>0</v>
      </c>
      <c r="AF147" s="8">
        <v>0</v>
      </c>
      <c r="AG147" s="8">
        <v>0</v>
      </c>
      <c r="AH147" s="8">
        <v>0</v>
      </c>
      <c r="AI147" s="8">
        <v>0</v>
      </c>
      <c r="AJ147" s="9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9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9">
        <v>0</v>
      </c>
      <c r="BB147" s="8">
        <v>0</v>
      </c>
      <c r="BC147" s="8">
        <v>0</v>
      </c>
      <c r="BD147" s="8">
        <v>0</v>
      </c>
      <c r="BE147" s="8">
        <v>0</v>
      </c>
      <c r="BF147" s="8">
        <v>0</v>
      </c>
      <c r="BG147" s="8">
        <v>0</v>
      </c>
      <c r="BH147" s="8">
        <v>0</v>
      </c>
      <c r="BI147" s="9">
        <v>0</v>
      </c>
      <c r="BJ147" s="9">
        <v>0</v>
      </c>
      <c r="BK147" s="8">
        <v>0</v>
      </c>
      <c r="BL147" s="9">
        <v>0</v>
      </c>
      <c r="BM147" s="9">
        <v>0</v>
      </c>
    </row>
    <row r="148" spans="2:65">
      <c r="B148" s="8" t="s">
        <v>356</v>
      </c>
      <c r="C148" s="9" t="s">
        <v>357</v>
      </c>
      <c r="D148" s="9"/>
      <c r="E148" s="8"/>
      <c r="F148" s="33"/>
      <c r="G148" s="34"/>
      <c r="H148" s="8"/>
      <c r="I148" s="9"/>
      <c r="J148" s="8"/>
      <c r="K148" s="8"/>
      <c r="L148" s="8"/>
      <c r="M148" s="9"/>
      <c r="N148" s="8"/>
      <c r="O148" s="8"/>
      <c r="P148" s="9"/>
      <c r="Q148" s="9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9">
        <v>0</v>
      </c>
      <c r="AB148" s="8">
        <v>0</v>
      </c>
      <c r="AC148" s="8">
        <v>0</v>
      </c>
      <c r="AD148" s="8">
        <v>0</v>
      </c>
      <c r="AE148" s="9">
        <v>0</v>
      </c>
      <c r="AF148" s="8">
        <v>0</v>
      </c>
      <c r="AG148" s="8">
        <v>0</v>
      </c>
      <c r="AH148" s="8">
        <v>0</v>
      </c>
      <c r="AI148" s="8">
        <v>0</v>
      </c>
      <c r="AJ148" s="9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9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9">
        <v>0</v>
      </c>
      <c r="BB148" s="8">
        <v>0</v>
      </c>
      <c r="BC148" s="8">
        <v>0</v>
      </c>
      <c r="BD148" s="8">
        <v>0</v>
      </c>
      <c r="BE148" s="8">
        <v>0</v>
      </c>
      <c r="BF148" s="8">
        <v>0</v>
      </c>
      <c r="BG148" s="8">
        <v>0</v>
      </c>
      <c r="BH148" s="8">
        <v>0</v>
      </c>
      <c r="BI148" s="9">
        <v>0</v>
      </c>
      <c r="BJ148" s="9">
        <v>0</v>
      </c>
      <c r="BK148" s="8">
        <v>0</v>
      </c>
      <c r="BL148" s="9">
        <v>0</v>
      </c>
      <c r="BM148" s="9">
        <v>0</v>
      </c>
    </row>
    <row r="149" spans="2:65">
      <c r="B149" s="8" t="s">
        <v>358</v>
      </c>
      <c r="C149" s="9" t="s">
        <v>359</v>
      </c>
      <c r="D149" s="9"/>
      <c r="E149" s="8"/>
      <c r="F149" s="33"/>
      <c r="G149" s="34"/>
      <c r="H149" s="8"/>
      <c r="I149" s="9"/>
      <c r="J149" s="8"/>
      <c r="K149" s="8"/>
      <c r="L149" s="8"/>
      <c r="M149" s="9"/>
      <c r="N149" s="8"/>
      <c r="O149" s="8"/>
      <c r="P149" s="9"/>
      <c r="Q149" s="9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9">
        <v>0</v>
      </c>
      <c r="AB149" s="8">
        <v>0</v>
      </c>
      <c r="AC149" s="8">
        <v>0</v>
      </c>
      <c r="AD149" s="8">
        <v>0</v>
      </c>
      <c r="AE149" s="9">
        <v>0</v>
      </c>
      <c r="AF149" s="8">
        <v>0</v>
      </c>
      <c r="AG149" s="8">
        <v>0</v>
      </c>
      <c r="AH149" s="8">
        <v>0</v>
      </c>
      <c r="AI149" s="8">
        <v>0</v>
      </c>
      <c r="AJ149" s="9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9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9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9">
        <v>0</v>
      </c>
      <c r="BJ149" s="9">
        <v>0</v>
      </c>
      <c r="BK149" s="8">
        <v>0</v>
      </c>
      <c r="BL149" s="9">
        <v>0</v>
      </c>
      <c r="BM149" s="9">
        <v>0</v>
      </c>
    </row>
    <row r="150" spans="2:65">
      <c r="B150" s="8" t="s">
        <v>360</v>
      </c>
      <c r="C150" s="9" t="s">
        <v>361</v>
      </c>
      <c r="D150" s="9"/>
      <c r="E150" s="8"/>
      <c r="F150" s="33"/>
      <c r="G150" s="34"/>
      <c r="H150" s="8"/>
      <c r="I150" s="9"/>
      <c r="J150" s="8"/>
      <c r="K150" s="8"/>
      <c r="L150" s="8"/>
      <c r="M150" s="9"/>
      <c r="N150" s="8"/>
      <c r="O150" s="8"/>
      <c r="P150" s="9"/>
      <c r="Q150" s="9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9">
        <v>0</v>
      </c>
      <c r="AB150" s="8">
        <v>0</v>
      </c>
      <c r="AC150" s="8">
        <v>0</v>
      </c>
      <c r="AD150" s="8">
        <v>0</v>
      </c>
      <c r="AE150" s="9">
        <v>0</v>
      </c>
      <c r="AF150" s="8">
        <v>0</v>
      </c>
      <c r="AG150" s="8">
        <v>0</v>
      </c>
      <c r="AH150" s="8">
        <v>0</v>
      </c>
      <c r="AI150" s="8">
        <v>0</v>
      </c>
      <c r="AJ150" s="9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9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9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9">
        <v>0</v>
      </c>
      <c r="BJ150" s="9">
        <v>0</v>
      </c>
      <c r="BK150" s="8">
        <v>0</v>
      </c>
      <c r="BL150" s="9">
        <v>0</v>
      </c>
      <c r="BM150" s="9">
        <v>0</v>
      </c>
    </row>
    <row r="151" spans="2:65">
      <c r="B151" s="8" t="s">
        <v>362</v>
      </c>
      <c r="C151" s="9" t="s">
        <v>363</v>
      </c>
      <c r="D151" s="9"/>
      <c r="E151" s="8"/>
      <c r="F151" s="33"/>
      <c r="G151" s="34"/>
      <c r="H151" s="8"/>
      <c r="I151" s="9"/>
      <c r="J151" s="8"/>
      <c r="K151" s="8"/>
      <c r="L151" s="8"/>
      <c r="M151" s="9"/>
      <c r="N151" s="8"/>
      <c r="O151" s="8"/>
      <c r="P151" s="9"/>
      <c r="Q151" s="9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9">
        <v>0</v>
      </c>
      <c r="AB151" s="8">
        <v>0</v>
      </c>
      <c r="AC151" s="8">
        <v>0</v>
      </c>
      <c r="AD151" s="8">
        <v>0</v>
      </c>
      <c r="AE151" s="9">
        <v>0</v>
      </c>
      <c r="AF151" s="8">
        <v>0</v>
      </c>
      <c r="AG151" s="8">
        <v>0</v>
      </c>
      <c r="AH151" s="8">
        <v>0</v>
      </c>
      <c r="AI151" s="8">
        <v>0</v>
      </c>
      <c r="AJ151" s="9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9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9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9">
        <v>0</v>
      </c>
      <c r="BJ151" s="9">
        <v>0</v>
      </c>
      <c r="BK151" s="8">
        <v>0</v>
      </c>
      <c r="BL151" s="9">
        <v>0</v>
      </c>
      <c r="BM151" s="9">
        <v>0</v>
      </c>
    </row>
    <row r="152" spans="2:65">
      <c r="B152" s="8" t="s">
        <v>364</v>
      </c>
      <c r="C152" s="9" t="s">
        <v>365</v>
      </c>
      <c r="D152" s="9"/>
      <c r="E152" s="8"/>
      <c r="F152" s="33"/>
      <c r="G152" s="34"/>
      <c r="H152" s="8"/>
      <c r="I152" s="9"/>
      <c r="J152" s="8"/>
      <c r="K152" s="8"/>
      <c r="L152" s="8"/>
      <c r="M152" s="9"/>
      <c r="N152" s="8"/>
      <c r="O152" s="8"/>
      <c r="P152" s="9"/>
      <c r="Q152" s="9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9">
        <v>0</v>
      </c>
      <c r="AB152" s="8">
        <v>0</v>
      </c>
      <c r="AC152" s="8">
        <v>0</v>
      </c>
      <c r="AD152" s="8">
        <v>0</v>
      </c>
      <c r="AE152" s="9">
        <v>0</v>
      </c>
      <c r="AF152" s="8">
        <v>0</v>
      </c>
      <c r="AG152" s="8">
        <v>0</v>
      </c>
      <c r="AH152" s="8">
        <v>0</v>
      </c>
      <c r="AI152" s="8">
        <v>0</v>
      </c>
      <c r="AJ152" s="9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9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9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0</v>
      </c>
      <c r="BI152" s="9">
        <v>0</v>
      </c>
      <c r="BJ152" s="9">
        <v>0</v>
      </c>
      <c r="BK152" s="8">
        <v>0</v>
      </c>
      <c r="BL152" s="9">
        <v>0</v>
      </c>
      <c r="BM152" s="9">
        <v>0</v>
      </c>
    </row>
    <row r="153" spans="2:65">
      <c r="B153" s="8" t="s">
        <v>366</v>
      </c>
      <c r="C153" s="9" t="s">
        <v>367</v>
      </c>
      <c r="D153" s="9"/>
      <c r="E153" s="8"/>
      <c r="F153" s="33"/>
      <c r="G153" s="34"/>
      <c r="H153" s="8"/>
      <c r="I153" s="9"/>
      <c r="J153" s="8"/>
      <c r="K153" s="8"/>
      <c r="L153" s="8"/>
      <c r="M153" s="9"/>
      <c r="N153" s="8"/>
      <c r="O153" s="8"/>
      <c r="P153" s="9"/>
      <c r="Q153" s="9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8">
        <v>0</v>
      </c>
      <c r="AC153" s="8">
        <v>0</v>
      </c>
      <c r="AD153" s="8">
        <v>0</v>
      </c>
      <c r="AE153" s="9">
        <v>0</v>
      </c>
      <c r="AF153" s="8">
        <v>0</v>
      </c>
      <c r="AG153" s="8">
        <v>0</v>
      </c>
      <c r="AH153" s="8">
        <v>0</v>
      </c>
      <c r="AI153" s="8">
        <v>0</v>
      </c>
      <c r="AJ153" s="9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9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9">
        <v>0</v>
      </c>
      <c r="BB153" s="8">
        <v>0</v>
      </c>
      <c r="BC153" s="8">
        <v>0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9">
        <v>0</v>
      </c>
      <c r="BJ153" s="9">
        <v>0</v>
      </c>
      <c r="BK153" s="8">
        <v>0</v>
      </c>
      <c r="BL153" s="9">
        <v>0</v>
      </c>
      <c r="BM153" s="9">
        <v>0</v>
      </c>
    </row>
    <row r="154" spans="2:65">
      <c r="B154" s="8" t="s">
        <v>368</v>
      </c>
      <c r="C154" s="9" t="s">
        <v>369</v>
      </c>
      <c r="D154" s="9"/>
      <c r="E154" s="8"/>
      <c r="F154" s="33"/>
      <c r="G154" s="34"/>
      <c r="H154" s="8"/>
      <c r="I154" s="9"/>
      <c r="J154" s="8"/>
      <c r="K154" s="8"/>
      <c r="L154" s="8"/>
      <c r="M154" s="9"/>
      <c r="N154" s="8"/>
      <c r="O154" s="8"/>
      <c r="P154" s="9"/>
      <c r="Q154" s="9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8">
        <v>0</v>
      </c>
      <c r="AC154" s="8">
        <v>0</v>
      </c>
      <c r="AD154" s="8">
        <v>0</v>
      </c>
      <c r="AE154" s="9">
        <v>0</v>
      </c>
      <c r="AF154" s="8">
        <v>0</v>
      </c>
      <c r="AG154" s="8">
        <v>0</v>
      </c>
      <c r="AH154" s="8">
        <v>0</v>
      </c>
      <c r="AI154" s="8">
        <v>0</v>
      </c>
      <c r="AJ154" s="9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9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9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9">
        <v>0</v>
      </c>
      <c r="BJ154" s="9">
        <v>0</v>
      </c>
      <c r="BK154" s="8">
        <v>0</v>
      </c>
      <c r="BL154" s="9">
        <v>0</v>
      </c>
      <c r="BM154" s="9">
        <v>0</v>
      </c>
    </row>
    <row r="155" spans="2:65">
      <c r="B155" s="8" t="s">
        <v>370</v>
      </c>
      <c r="C155" s="9" t="s">
        <v>371</v>
      </c>
      <c r="D155" s="9"/>
      <c r="E155" s="8"/>
      <c r="F155" s="33"/>
      <c r="G155" s="34"/>
      <c r="H155" s="8"/>
      <c r="I155" s="9"/>
      <c r="J155" s="8"/>
      <c r="K155" s="8"/>
      <c r="L155" s="8"/>
      <c r="M155" s="9"/>
      <c r="N155" s="8"/>
      <c r="O155" s="8"/>
      <c r="P155" s="9"/>
      <c r="Q155" s="9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8">
        <v>0</v>
      </c>
      <c r="AC155" s="8">
        <v>0</v>
      </c>
      <c r="AD155" s="8">
        <v>0</v>
      </c>
      <c r="AE155" s="9">
        <v>0</v>
      </c>
      <c r="AF155" s="8">
        <v>0</v>
      </c>
      <c r="AG155" s="8">
        <v>0</v>
      </c>
      <c r="AH155" s="8">
        <v>0</v>
      </c>
      <c r="AI155" s="8">
        <v>0</v>
      </c>
      <c r="AJ155" s="9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9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9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9">
        <v>0</v>
      </c>
      <c r="BJ155" s="9">
        <v>0</v>
      </c>
      <c r="BK155" s="8">
        <v>0</v>
      </c>
      <c r="BL155" s="9">
        <v>0</v>
      </c>
      <c r="BM155" s="9">
        <v>0</v>
      </c>
    </row>
    <row r="156" spans="2:65">
      <c r="B156" s="8" t="s">
        <v>372</v>
      </c>
      <c r="C156" s="9" t="s">
        <v>373</v>
      </c>
      <c r="D156" s="9"/>
      <c r="E156" s="8"/>
      <c r="F156" s="33"/>
      <c r="G156" s="34"/>
      <c r="H156" s="8"/>
      <c r="I156" s="9"/>
      <c r="J156" s="8"/>
      <c r="K156" s="8"/>
      <c r="L156" s="8"/>
      <c r="M156" s="9"/>
      <c r="N156" s="8"/>
      <c r="O156" s="8"/>
      <c r="P156" s="9"/>
      <c r="Q156" s="9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8">
        <v>0</v>
      </c>
      <c r="AC156" s="8">
        <v>0</v>
      </c>
      <c r="AD156" s="8">
        <v>0</v>
      </c>
      <c r="AE156" s="9">
        <v>0</v>
      </c>
      <c r="AF156" s="8">
        <v>0</v>
      </c>
      <c r="AG156" s="8">
        <v>0</v>
      </c>
      <c r="AH156" s="8">
        <v>0</v>
      </c>
      <c r="AI156" s="8">
        <v>0</v>
      </c>
      <c r="AJ156" s="9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9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9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9">
        <v>0</v>
      </c>
      <c r="BJ156" s="9">
        <v>0</v>
      </c>
      <c r="BK156" s="8">
        <v>0</v>
      </c>
      <c r="BL156" s="9">
        <v>0</v>
      </c>
      <c r="BM156" s="9">
        <v>0</v>
      </c>
    </row>
    <row r="157" spans="2:65">
      <c r="B157" s="8" t="s">
        <v>374</v>
      </c>
      <c r="C157" s="9" t="s">
        <v>375</v>
      </c>
      <c r="D157" s="9"/>
      <c r="E157" s="8"/>
      <c r="F157" s="33"/>
      <c r="G157" s="34"/>
      <c r="H157" s="8">
        <v>6500</v>
      </c>
      <c r="I157" s="9">
        <v>6500</v>
      </c>
      <c r="J157" s="8"/>
      <c r="K157" s="8">
        <v>22500</v>
      </c>
      <c r="L157" s="8"/>
      <c r="M157" s="9">
        <v>22500</v>
      </c>
      <c r="N157" s="8"/>
      <c r="O157" s="8"/>
      <c r="P157" s="9"/>
      <c r="Q157" s="9">
        <v>29000</v>
      </c>
      <c r="R157" s="8">
        <v>0</v>
      </c>
      <c r="S157" s="8">
        <v>0</v>
      </c>
      <c r="T157" s="8">
        <v>6300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6300</v>
      </c>
      <c r="AB157" s="8">
        <v>1145</v>
      </c>
      <c r="AC157" s="8">
        <v>482</v>
      </c>
      <c r="AD157" s="8">
        <v>0</v>
      </c>
      <c r="AE157" s="9">
        <v>1627</v>
      </c>
      <c r="AF157" s="8">
        <v>0</v>
      </c>
      <c r="AG157" s="8">
        <v>0</v>
      </c>
      <c r="AH157" s="8">
        <v>0</v>
      </c>
      <c r="AI157" s="8">
        <v>3150</v>
      </c>
      <c r="AJ157" s="9">
        <v>3150</v>
      </c>
      <c r="AK157" s="8">
        <v>1236</v>
      </c>
      <c r="AL157" s="8">
        <v>0</v>
      </c>
      <c r="AM157" s="8">
        <v>0</v>
      </c>
      <c r="AN157" s="8">
        <v>0</v>
      </c>
      <c r="AO157" s="8">
        <v>26285</v>
      </c>
      <c r="AP157" s="8">
        <v>0</v>
      </c>
      <c r="AQ157" s="8">
        <v>569</v>
      </c>
      <c r="AR157" s="8">
        <v>292</v>
      </c>
      <c r="AS157" s="8">
        <v>0</v>
      </c>
      <c r="AT157" s="9">
        <v>28382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9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9">
        <v>0</v>
      </c>
      <c r="BJ157" s="9">
        <v>39459</v>
      </c>
      <c r="BK157" s="8">
        <v>0</v>
      </c>
      <c r="BL157" s="9">
        <v>0</v>
      </c>
      <c r="BM157" s="9">
        <v>39459</v>
      </c>
    </row>
    <row r="158" spans="2:65">
      <c r="B158" s="8" t="s">
        <v>376</v>
      </c>
      <c r="C158" s="9" t="s">
        <v>377</v>
      </c>
      <c r="D158" s="9"/>
      <c r="E158" s="8"/>
      <c r="F158" s="33"/>
      <c r="G158" s="34"/>
      <c r="H158" s="8"/>
      <c r="I158" s="9"/>
      <c r="J158" s="8"/>
      <c r="K158" s="8"/>
      <c r="L158" s="8"/>
      <c r="M158" s="9"/>
      <c r="N158" s="8"/>
      <c r="O158" s="8"/>
      <c r="P158" s="9"/>
      <c r="Q158" s="9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8">
        <v>0</v>
      </c>
      <c r="AC158" s="8">
        <v>0</v>
      </c>
      <c r="AD158" s="8">
        <v>0</v>
      </c>
      <c r="AE158" s="9">
        <v>0</v>
      </c>
      <c r="AF158" s="8">
        <v>0</v>
      </c>
      <c r="AG158" s="8">
        <v>0</v>
      </c>
      <c r="AH158" s="8">
        <v>0</v>
      </c>
      <c r="AI158" s="8">
        <v>0</v>
      </c>
      <c r="AJ158" s="9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9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9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9">
        <v>0</v>
      </c>
      <c r="BJ158" s="9">
        <v>0</v>
      </c>
      <c r="BK158" s="8">
        <v>0</v>
      </c>
      <c r="BL158" s="9">
        <v>0</v>
      </c>
      <c r="BM158" s="9">
        <v>0</v>
      </c>
    </row>
    <row r="159" spans="2:65">
      <c r="B159" s="8" t="s">
        <v>378</v>
      </c>
      <c r="C159" s="9" t="s">
        <v>379</v>
      </c>
      <c r="D159" s="9">
        <v>50</v>
      </c>
      <c r="E159" s="8"/>
      <c r="F159" s="33"/>
      <c r="G159" s="34"/>
      <c r="H159" s="8"/>
      <c r="I159" s="9"/>
      <c r="J159" s="8"/>
      <c r="K159" s="8">
        <v>16500</v>
      </c>
      <c r="L159" s="8"/>
      <c r="M159" s="9">
        <v>16500</v>
      </c>
      <c r="N159" s="8"/>
      <c r="O159" s="8"/>
      <c r="P159" s="9"/>
      <c r="Q159" s="9">
        <v>16550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9">
        <v>0</v>
      </c>
      <c r="AB159" s="8">
        <v>0</v>
      </c>
      <c r="AC159" s="8">
        <v>0</v>
      </c>
      <c r="AD159" s="8">
        <v>0</v>
      </c>
      <c r="AE159" s="9">
        <v>0</v>
      </c>
      <c r="AF159" s="8">
        <v>2518</v>
      </c>
      <c r="AG159" s="8">
        <v>0</v>
      </c>
      <c r="AH159" s="8">
        <v>0</v>
      </c>
      <c r="AI159" s="8">
        <v>0</v>
      </c>
      <c r="AJ159" s="9">
        <v>2518</v>
      </c>
      <c r="AK159" s="8">
        <v>7882.37</v>
      </c>
      <c r="AL159" s="8">
        <v>0</v>
      </c>
      <c r="AM159" s="8">
        <v>0</v>
      </c>
      <c r="AN159" s="8">
        <v>0</v>
      </c>
      <c r="AO159" s="8">
        <v>2521.5</v>
      </c>
      <c r="AP159" s="8">
        <v>0</v>
      </c>
      <c r="AQ159" s="8">
        <v>0</v>
      </c>
      <c r="AR159" s="8">
        <v>0</v>
      </c>
      <c r="AS159" s="8">
        <v>0</v>
      </c>
      <c r="AT159" s="9">
        <v>10403.870000000001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9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9">
        <v>0</v>
      </c>
      <c r="BJ159" s="9">
        <v>12921.87</v>
      </c>
      <c r="BK159" s="8">
        <v>0</v>
      </c>
      <c r="BL159" s="9">
        <v>0</v>
      </c>
      <c r="BM159" s="9">
        <v>12921.87</v>
      </c>
    </row>
    <row r="160" spans="2:65">
      <c r="B160" s="8" t="s">
        <v>380</v>
      </c>
      <c r="C160" s="9" t="s">
        <v>381</v>
      </c>
      <c r="D160" s="9"/>
      <c r="E160" s="8"/>
      <c r="F160" s="33"/>
      <c r="G160" s="34"/>
      <c r="H160" s="8"/>
      <c r="I160" s="9"/>
      <c r="J160" s="8"/>
      <c r="K160" s="8"/>
      <c r="L160" s="8"/>
      <c r="M160" s="9"/>
      <c r="N160" s="8"/>
      <c r="O160" s="8"/>
      <c r="P160" s="9"/>
      <c r="Q160" s="9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9">
        <v>0</v>
      </c>
      <c r="AB160" s="8">
        <v>0</v>
      </c>
      <c r="AC160" s="8">
        <v>0</v>
      </c>
      <c r="AD160" s="8">
        <v>0</v>
      </c>
      <c r="AE160" s="9">
        <v>0</v>
      </c>
      <c r="AF160" s="8">
        <v>0</v>
      </c>
      <c r="AG160" s="8">
        <v>0</v>
      </c>
      <c r="AH160" s="8">
        <v>0</v>
      </c>
      <c r="AI160" s="8">
        <v>0</v>
      </c>
      <c r="AJ160" s="9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9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9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9">
        <v>0</v>
      </c>
      <c r="BJ160" s="9">
        <v>0</v>
      </c>
      <c r="BK160" s="8">
        <v>0</v>
      </c>
      <c r="BL160" s="9">
        <v>0</v>
      </c>
      <c r="BM160" s="9">
        <v>0</v>
      </c>
    </row>
    <row r="161" spans="2:65">
      <c r="B161" s="8" t="s">
        <v>382</v>
      </c>
      <c r="C161" s="9" t="s">
        <v>383</v>
      </c>
      <c r="D161" s="9"/>
      <c r="E161" s="8"/>
      <c r="F161" s="33"/>
      <c r="G161" s="34"/>
      <c r="H161" s="8"/>
      <c r="I161" s="9"/>
      <c r="J161" s="8"/>
      <c r="K161" s="8"/>
      <c r="L161" s="8"/>
      <c r="M161" s="9"/>
      <c r="N161" s="8"/>
      <c r="O161" s="8"/>
      <c r="P161" s="9"/>
      <c r="Q161" s="9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8">
        <v>0</v>
      </c>
      <c r="AC161" s="8">
        <v>0</v>
      </c>
      <c r="AD161" s="8">
        <v>0</v>
      </c>
      <c r="AE161" s="9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9">
        <v>0</v>
      </c>
      <c r="BJ161" s="9">
        <v>0</v>
      </c>
      <c r="BK161" s="8">
        <v>0</v>
      </c>
      <c r="BL161" s="9">
        <v>0</v>
      </c>
      <c r="BM161" s="9">
        <v>0</v>
      </c>
    </row>
    <row r="162" spans="2:65">
      <c r="B162" s="8" t="s">
        <v>384</v>
      </c>
      <c r="C162" s="9" t="s">
        <v>385</v>
      </c>
      <c r="D162" s="9"/>
      <c r="E162" s="8"/>
      <c r="F162" s="33"/>
      <c r="G162" s="34"/>
      <c r="H162" s="8"/>
      <c r="I162" s="9"/>
      <c r="J162" s="8"/>
      <c r="K162" s="8"/>
      <c r="L162" s="8"/>
      <c r="M162" s="9"/>
      <c r="N162" s="8"/>
      <c r="O162" s="8"/>
      <c r="P162" s="9"/>
      <c r="Q162" s="9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9">
        <v>0</v>
      </c>
      <c r="AB162" s="8">
        <v>0</v>
      </c>
      <c r="AC162" s="8">
        <v>0</v>
      </c>
      <c r="AD162" s="8">
        <v>0</v>
      </c>
      <c r="AE162" s="9">
        <v>0</v>
      </c>
      <c r="AF162" s="8">
        <v>0</v>
      </c>
      <c r="AG162" s="8">
        <v>0</v>
      </c>
      <c r="AH162" s="8">
        <v>0</v>
      </c>
      <c r="AI162" s="8">
        <v>0</v>
      </c>
      <c r="AJ162" s="9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9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9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9">
        <v>0</v>
      </c>
      <c r="BJ162" s="9">
        <v>0</v>
      </c>
      <c r="BK162" s="8">
        <v>0</v>
      </c>
      <c r="BL162" s="9">
        <v>0</v>
      </c>
      <c r="BM162" s="9">
        <v>0</v>
      </c>
    </row>
    <row r="163" spans="2:65">
      <c r="B163" s="16"/>
      <c r="C163" s="16" t="s">
        <v>402</v>
      </c>
      <c r="D163" s="22">
        <f>SUM(D49:D162)</f>
        <v>50</v>
      </c>
      <c r="E163" s="22">
        <f t="shared" ref="E163:BM163" si="1">SUM(E49:E162)</f>
        <v>0</v>
      </c>
      <c r="F163" s="22">
        <f t="shared" si="1"/>
        <v>0</v>
      </c>
      <c r="G163" s="22">
        <f t="shared" si="1"/>
        <v>0</v>
      </c>
      <c r="H163" s="22">
        <f t="shared" si="1"/>
        <v>6500</v>
      </c>
      <c r="I163" s="22">
        <f t="shared" si="1"/>
        <v>6500</v>
      </c>
      <c r="J163" s="22">
        <f t="shared" si="1"/>
        <v>0</v>
      </c>
      <c r="K163" s="22">
        <f t="shared" si="1"/>
        <v>101000</v>
      </c>
      <c r="L163" s="22">
        <f t="shared" si="1"/>
        <v>0</v>
      </c>
      <c r="M163" s="22">
        <f t="shared" si="1"/>
        <v>101000</v>
      </c>
      <c r="N163" s="22">
        <f t="shared" si="1"/>
        <v>0</v>
      </c>
      <c r="O163" s="22">
        <f t="shared" si="1"/>
        <v>0</v>
      </c>
      <c r="P163" s="22">
        <f t="shared" si="1"/>
        <v>0</v>
      </c>
      <c r="Q163" s="22">
        <f t="shared" si="1"/>
        <v>107550</v>
      </c>
      <c r="R163" s="22">
        <f t="shared" si="1"/>
        <v>0</v>
      </c>
      <c r="S163" s="22">
        <f t="shared" si="1"/>
        <v>0</v>
      </c>
      <c r="T163" s="22">
        <f t="shared" si="1"/>
        <v>11362</v>
      </c>
      <c r="U163" s="22">
        <f t="shared" si="1"/>
        <v>0</v>
      </c>
      <c r="V163" s="22">
        <f t="shared" si="1"/>
        <v>0</v>
      </c>
      <c r="W163" s="22">
        <f t="shared" si="1"/>
        <v>0</v>
      </c>
      <c r="X163" s="22">
        <f t="shared" si="1"/>
        <v>0</v>
      </c>
      <c r="Y163" s="22">
        <f t="shared" si="1"/>
        <v>0</v>
      </c>
      <c r="Z163" s="22">
        <f t="shared" si="1"/>
        <v>0</v>
      </c>
      <c r="AA163" s="22">
        <f t="shared" si="1"/>
        <v>11362</v>
      </c>
      <c r="AB163" s="22">
        <f t="shared" si="1"/>
        <v>1145</v>
      </c>
      <c r="AC163" s="22">
        <f t="shared" si="1"/>
        <v>895</v>
      </c>
      <c r="AD163" s="22">
        <f t="shared" si="1"/>
        <v>525</v>
      </c>
      <c r="AE163" s="22">
        <f t="shared" si="1"/>
        <v>2565</v>
      </c>
      <c r="AF163" s="22">
        <f t="shared" si="1"/>
        <v>2518</v>
      </c>
      <c r="AG163" s="22">
        <f t="shared" si="1"/>
        <v>0</v>
      </c>
      <c r="AH163" s="22">
        <f t="shared" si="1"/>
        <v>0</v>
      </c>
      <c r="AI163" s="22">
        <f t="shared" si="1"/>
        <v>3150</v>
      </c>
      <c r="AJ163" s="22">
        <f t="shared" si="1"/>
        <v>5668</v>
      </c>
      <c r="AK163" s="22">
        <f t="shared" si="1"/>
        <v>48843.87</v>
      </c>
      <c r="AL163" s="22">
        <f t="shared" si="1"/>
        <v>0</v>
      </c>
      <c r="AM163" s="22">
        <f t="shared" si="1"/>
        <v>0</v>
      </c>
      <c r="AN163" s="22">
        <f t="shared" si="1"/>
        <v>0</v>
      </c>
      <c r="AO163" s="22">
        <f t="shared" si="1"/>
        <v>44859.01</v>
      </c>
      <c r="AP163" s="22">
        <f t="shared" si="1"/>
        <v>435.66</v>
      </c>
      <c r="AQ163" s="22">
        <f t="shared" si="1"/>
        <v>569</v>
      </c>
      <c r="AR163" s="22">
        <f t="shared" si="1"/>
        <v>292</v>
      </c>
      <c r="AS163" s="22">
        <f t="shared" si="1"/>
        <v>0</v>
      </c>
      <c r="AT163" s="22">
        <f t="shared" si="1"/>
        <v>94999.54</v>
      </c>
      <c r="AU163" s="22">
        <f t="shared" si="1"/>
        <v>0</v>
      </c>
      <c r="AV163" s="22">
        <f t="shared" si="1"/>
        <v>0</v>
      </c>
      <c r="AW163" s="22">
        <f t="shared" si="1"/>
        <v>0</v>
      </c>
      <c r="AX163" s="22">
        <f t="shared" si="1"/>
        <v>0</v>
      </c>
      <c r="AY163" s="22">
        <f t="shared" si="1"/>
        <v>0</v>
      </c>
      <c r="AZ163" s="22">
        <f t="shared" si="1"/>
        <v>0</v>
      </c>
      <c r="BA163" s="22">
        <f t="shared" si="1"/>
        <v>0</v>
      </c>
      <c r="BB163" s="22">
        <f t="shared" si="1"/>
        <v>0</v>
      </c>
      <c r="BC163" s="22">
        <f t="shared" si="1"/>
        <v>0</v>
      </c>
      <c r="BD163" s="22">
        <f t="shared" si="1"/>
        <v>0</v>
      </c>
      <c r="BE163" s="22">
        <f t="shared" si="1"/>
        <v>0</v>
      </c>
      <c r="BF163" s="22">
        <f t="shared" si="1"/>
        <v>0</v>
      </c>
      <c r="BG163" s="22">
        <f t="shared" si="1"/>
        <v>0</v>
      </c>
      <c r="BH163" s="22">
        <f t="shared" si="1"/>
        <v>0</v>
      </c>
      <c r="BI163" s="22">
        <f t="shared" si="1"/>
        <v>0</v>
      </c>
      <c r="BJ163" s="22">
        <f t="shared" si="1"/>
        <v>114594.54</v>
      </c>
      <c r="BK163" s="22">
        <f t="shared" si="1"/>
        <v>-213.67</v>
      </c>
      <c r="BL163" s="22">
        <f t="shared" si="1"/>
        <v>-213.67</v>
      </c>
      <c r="BM163" s="22">
        <f t="shared" si="1"/>
        <v>114380.87</v>
      </c>
    </row>
    <row r="164" spans="2:65">
      <c r="B164" s="16"/>
      <c r="C164" s="16" t="s">
        <v>398</v>
      </c>
      <c r="D164" s="22">
        <f>D163+D48</f>
        <v>274182.42</v>
      </c>
      <c r="E164" s="22">
        <f t="shared" ref="E164:BM164" si="2">E163+E48</f>
        <v>2943374.35</v>
      </c>
      <c r="F164" s="22">
        <f t="shared" si="2"/>
        <v>0</v>
      </c>
      <c r="G164" s="22">
        <f t="shared" si="2"/>
        <v>0</v>
      </c>
      <c r="H164" s="22">
        <f t="shared" si="2"/>
        <v>68740.5</v>
      </c>
      <c r="I164" s="22">
        <f t="shared" si="2"/>
        <v>3012114.85</v>
      </c>
      <c r="J164" s="22">
        <f t="shared" si="2"/>
        <v>1448843.75</v>
      </c>
      <c r="K164" s="22">
        <f t="shared" si="2"/>
        <v>4876338.72</v>
      </c>
      <c r="L164" s="22">
        <f t="shared" si="2"/>
        <v>0</v>
      </c>
      <c r="M164" s="22">
        <f t="shared" si="2"/>
        <v>6325182.4699999997</v>
      </c>
      <c r="N164" s="22">
        <f t="shared" si="2"/>
        <v>0</v>
      </c>
      <c r="O164" s="22">
        <f t="shared" si="2"/>
        <v>0</v>
      </c>
      <c r="P164" s="22">
        <f t="shared" si="2"/>
        <v>0</v>
      </c>
      <c r="Q164" s="22">
        <f t="shared" si="2"/>
        <v>9611479.7400000002</v>
      </c>
      <c r="R164" s="22">
        <f t="shared" si="2"/>
        <v>753911.10000000009</v>
      </c>
      <c r="S164" s="22">
        <f t="shared" si="2"/>
        <v>0</v>
      </c>
      <c r="T164" s="22">
        <f t="shared" si="2"/>
        <v>3996952.0599999996</v>
      </c>
      <c r="U164" s="22">
        <f t="shared" si="2"/>
        <v>0</v>
      </c>
      <c r="V164" s="22">
        <f t="shared" si="2"/>
        <v>0</v>
      </c>
      <c r="W164" s="22">
        <f t="shared" si="2"/>
        <v>45087.090000000004</v>
      </c>
      <c r="X164" s="22">
        <f t="shared" si="2"/>
        <v>0</v>
      </c>
      <c r="Y164" s="22">
        <f t="shared" si="2"/>
        <v>0</v>
      </c>
      <c r="Z164" s="22">
        <f t="shared" si="2"/>
        <v>0</v>
      </c>
      <c r="AA164" s="22">
        <f t="shared" si="2"/>
        <v>4795950.2499999991</v>
      </c>
      <c r="AB164" s="22">
        <f t="shared" si="2"/>
        <v>900240.82</v>
      </c>
      <c r="AC164" s="22">
        <f t="shared" si="2"/>
        <v>326285.1700000001</v>
      </c>
      <c r="AD164" s="22">
        <f t="shared" si="2"/>
        <v>806543.58</v>
      </c>
      <c r="AE164" s="22">
        <f t="shared" si="2"/>
        <v>2033069.5699999998</v>
      </c>
      <c r="AF164" s="22">
        <f t="shared" si="2"/>
        <v>330313.93</v>
      </c>
      <c r="AG164" s="22">
        <f t="shared" si="2"/>
        <v>0</v>
      </c>
      <c r="AH164" s="22">
        <f t="shared" si="2"/>
        <v>7885.01</v>
      </c>
      <c r="AI164" s="22">
        <f t="shared" si="2"/>
        <v>49252.18</v>
      </c>
      <c r="AJ164" s="22">
        <f t="shared" si="2"/>
        <v>387451.12</v>
      </c>
      <c r="AK164" s="22">
        <f t="shared" si="2"/>
        <v>567574.89999999991</v>
      </c>
      <c r="AL164" s="22">
        <f t="shared" si="2"/>
        <v>0</v>
      </c>
      <c r="AM164" s="22">
        <f t="shared" si="2"/>
        <v>0</v>
      </c>
      <c r="AN164" s="22">
        <f t="shared" si="2"/>
        <v>9500</v>
      </c>
      <c r="AO164" s="22">
        <f t="shared" si="2"/>
        <v>951865.89</v>
      </c>
      <c r="AP164" s="22">
        <f t="shared" si="2"/>
        <v>449.65000000000003</v>
      </c>
      <c r="AQ164" s="22">
        <f t="shared" si="2"/>
        <v>22594.090000000004</v>
      </c>
      <c r="AR164" s="22">
        <f t="shared" si="2"/>
        <v>94015.66</v>
      </c>
      <c r="AS164" s="22">
        <f t="shared" si="2"/>
        <v>0</v>
      </c>
      <c r="AT164" s="22">
        <f t="shared" si="2"/>
        <v>1646000.1899999997</v>
      </c>
      <c r="AU164" s="22">
        <f t="shared" si="2"/>
        <v>0</v>
      </c>
      <c r="AV164" s="22">
        <f t="shared" si="2"/>
        <v>0</v>
      </c>
      <c r="AW164" s="22">
        <f t="shared" si="2"/>
        <v>19500</v>
      </c>
      <c r="AX164" s="22">
        <f t="shared" si="2"/>
        <v>0</v>
      </c>
      <c r="AY164" s="22">
        <f t="shared" si="2"/>
        <v>0</v>
      </c>
      <c r="AZ164" s="22">
        <f t="shared" si="2"/>
        <v>0</v>
      </c>
      <c r="BA164" s="22">
        <f t="shared" si="2"/>
        <v>19500</v>
      </c>
      <c r="BB164" s="22">
        <f t="shared" si="2"/>
        <v>506.52000000000004</v>
      </c>
      <c r="BC164" s="22">
        <f t="shared" si="2"/>
        <v>0</v>
      </c>
      <c r="BD164" s="22">
        <f t="shared" si="2"/>
        <v>0</v>
      </c>
      <c r="BE164" s="22">
        <f t="shared" si="2"/>
        <v>0</v>
      </c>
      <c r="BF164" s="22">
        <f t="shared" si="2"/>
        <v>451221.79</v>
      </c>
      <c r="BG164" s="22">
        <f t="shared" si="2"/>
        <v>13821.34</v>
      </c>
      <c r="BH164" s="22">
        <f t="shared" si="2"/>
        <v>420</v>
      </c>
      <c r="BI164" s="22">
        <f t="shared" si="2"/>
        <v>465969.64999999991</v>
      </c>
      <c r="BJ164" s="22">
        <f t="shared" si="2"/>
        <v>9347940.7799999993</v>
      </c>
      <c r="BK164" s="22">
        <f t="shared" si="2"/>
        <v>-825.43999999999994</v>
      </c>
      <c r="BL164" s="22">
        <f t="shared" si="2"/>
        <v>-825.43999999999994</v>
      </c>
      <c r="BM164" s="22">
        <f t="shared" si="2"/>
        <v>9347115.3399999999</v>
      </c>
    </row>
  </sheetData>
  <mergeCells count="171">
    <mergeCell ref="D3:BM3"/>
    <mergeCell ref="E4:Q4"/>
    <mergeCell ref="R4:BJ4"/>
    <mergeCell ref="BK4:BM4"/>
    <mergeCell ref="AF5:AJ5"/>
    <mergeCell ref="AK5:AT5"/>
    <mergeCell ref="AU5:BA5"/>
    <mergeCell ref="BB5:BI5"/>
    <mergeCell ref="BK5:BL5"/>
    <mergeCell ref="E5:I5"/>
    <mergeCell ref="J5:M5"/>
    <mergeCell ref="N5:P5"/>
    <mergeCell ref="R5:AA5"/>
    <mergeCell ref="AB5:AE5"/>
    <mergeCell ref="F11:G11"/>
    <mergeCell ref="F12:G12"/>
    <mergeCell ref="F13:G13"/>
    <mergeCell ref="F14:G14"/>
    <mergeCell ref="F15:G15"/>
    <mergeCell ref="F6:G6"/>
    <mergeCell ref="F7:G7"/>
    <mergeCell ref="F8:G8"/>
    <mergeCell ref="F9:G9"/>
    <mergeCell ref="F10:G10"/>
    <mergeCell ref="F21:G21"/>
    <mergeCell ref="F22:G22"/>
    <mergeCell ref="F23:G23"/>
    <mergeCell ref="F24:G24"/>
    <mergeCell ref="F25:G25"/>
    <mergeCell ref="F16:G16"/>
    <mergeCell ref="F17:G17"/>
    <mergeCell ref="F18:G18"/>
    <mergeCell ref="F19:G19"/>
    <mergeCell ref="F20:G20"/>
    <mergeCell ref="F31:G31"/>
    <mergeCell ref="F32:G32"/>
    <mergeCell ref="F33:G33"/>
    <mergeCell ref="F34:G34"/>
    <mergeCell ref="F35:G35"/>
    <mergeCell ref="F26:G26"/>
    <mergeCell ref="F27:G27"/>
    <mergeCell ref="F28:G28"/>
    <mergeCell ref="F29:G29"/>
    <mergeCell ref="F30:G30"/>
    <mergeCell ref="F41:G41"/>
    <mergeCell ref="F42:G42"/>
    <mergeCell ref="F43:G43"/>
    <mergeCell ref="F44:G44"/>
    <mergeCell ref="F45:G45"/>
    <mergeCell ref="F36:G36"/>
    <mergeCell ref="F37:G37"/>
    <mergeCell ref="F38:G38"/>
    <mergeCell ref="F39:G39"/>
    <mergeCell ref="F40:G40"/>
    <mergeCell ref="F52:G52"/>
    <mergeCell ref="F53:G53"/>
    <mergeCell ref="F54:G54"/>
    <mergeCell ref="F55:G55"/>
    <mergeCell ref="F56:G56"/>
    <mergeCell ref="F46:G46"/>
    <mergeCell ref="F47:G47"/>
    <mergeCell ref="F49:G49"/>
    <mergeCell ref="F50:G50"/>
    <mergeCell ref="F51:G51"/>
    <mergeCell ref="F62:G62"/>
    <mergeCell ref="F63:G63"/>
    <mergeCell ref="F64:G64"/>
    <mergeCell ref="F65:G65"/>
    <mergeCell ref="F66:G66"/>
    <mergeCell ref="F57:G57"/>
    <mergeCell ref="F58:G58"/>
    <mergeCell ref="F59:G59"/>
    <mergeCell ref="F60:G60"/>
    <mergeCell ref="F61:G61"/>
    <mergeCell ref="F72:G72"/>
    <mergeCell ref="F73:G73"/>
    <mergeCell ref="F74:G74"/>
    <mergeCell ref="F75:G75"/>
    <mergeCell ref="F76:G76"/>
    <mergeCell ref="F67:G67"/>
    <mergeCell ref="F68:G68"/>
    <mergeCell ref="F69:G69"/>
    <mergeCell ref="F70:G70"/>
    <mergeCell ref="F71:G71"/>
    <mergeCell ref="F82:G82"/>
    <mergeCell ref="F83:G83"/>
    <mergeCell ref="F84:G84"/>
    <mergeCell ref="F85:G85"/>
    <mergeCell ref="F86:G86"/>
    <mergeCell ref="F77:G77"/>
    <mergeCell ref="F78:G78"/>
    <mergeCell ref="F79:G79"/>
    <mergeCell ref="F80:G80"/>
    <mergeCell ref="F81:G81"/>
    <mergeCell ref="F92:G92"/>
    <mergeCell ref="F93:G93"/>
    <mergeCell ref="F94:G94"/>
    <mergeCell ref="F95:G95"/>
    <mergeCell ref="F96:G96"/>
    <mergeCell ref="F87:G87"/>
    <mergeCell ref="F88:G88"/>
    <mergeCell ref="F89:G89"/>
    <mergeCell ref="F90:G90"/>
    <mergeCell ref="F91:G91"/>
    <mergeCell ref="F102:G102"/>
    <mergeCell ref="F103:G103"/>
    <mergeCell ref="F104:G104"/>
    <mergeCell ref="F105:G105"/>
    <mergeCell ref="F106:G106"/>
    <mergeCell ref="F97:G97"/>
    <mergeCell ref="F98:G98"/>
    <mergeCell ref="F99:G99"/>
    <mergeCell ref="F100:G100"/>
    <mergeCell ref="F101:G101"/>
    <mergeCell ref="F112:G112"/>
    <mergeCell ref="F113:G113"/>
    <mergeCell ref="F114:G114"/>
    <mergeCell ref="F115:G115"/>
    <mergeCell ref="F116:G116"/>
    <mergeCell ref="F107:G107"/>
    <mergeCell ref="F108:G108"/>
    <mergeCell ref="F109:G109"/>
    <mergeCell ref="F110:G110"/>
    <mergeCell ref="F111:G111"/>
    <mergeCell ref="F122:G122"/>
    <mergeCell ref="F123:G123"/>
    <mergeCell ref="F124:G124"/>
    <mergeCell ref="F125:G125"/>
    <mergeCell ref="F126:G126"/>
    <mergeCell ref="F117:G117"/>
    <mergeCell ref="F118:G118"/>
    <mergeCell ref="F119:G119"/>
    <mergeCell ref="F120:G120"/>
    <mergeCell ref="F121:G121"/>
    <mergeCell ref="F139:G139"/>
    <mergeCell ref="F140:G140"/>
    <mergeCell ref="F141:G141"/>
    <mergeCell ref="F132:G132"/>
    <mergeCell ref="F133:G133"/>
    <mergeCell ref="F134:G134"/>
    <mergeCell ref="F135:G135"/>
    <mergeCell ref="F136:G136"/>
    <mergeCell ref="F127:G127"/>
    <mergeCell ref="F128:G128"/>
    <mergeCell ref="F129:G129"/>
    <mergeCell ref="F130:G130"/>
    <mergeCell ref="F131:G131"/>
    <mergeCell ref="F162:G162"/>
    <mergeCell ref="B4:C4"/>
    <mergeCell ref="F157:G157"/>
    <mergeCell ref="F158:G158"/>
    <mergeCell ref="F159:G159"/>
    <mergeCell ref="F160:G160"/>
    <mergeCell ref="F161:G161"/>
    <mergeCell ref="F152:G152"/>
    <mergeCell ref="F153:G153"/>
    <mergeCell ref="F154:G154"/>
    <mergeCell ref="F155:G155"/>
    <mergeCell ref="F156:G156"/>
    <mergeCell ref="F147:G147"/>
    <mergeCell ref="F148:G148"/>
    <mergeCell ref="F149:G149"/>
    <mergeCell ref="F150:G150"/>
    <mergeCell ref="F151:G151"/>
    <mergeCell ref="F142:G142"/>
    <mergeCell ref="F143:G143"/>
    <mergeCell ref="F144:G144"/>
    <mergeCell ref="F145:G145"/>
    <mergeCell ref="F146:G146"/>
    <mergeCell ref="F137:G137"/>
    <mergeCell ref="F138:G138"/>
  </mergeCells>
  <pageMargins left="1" right="1" top="1" bottom="1.45" header="1" footer="1"/>
  <pageSetup orientation="portrait" horizontalDpi="300" verticalDpi="300"/>
  <headerFooter alignWithMargins="0">
    <oddFooter>&amp;L&amp;"Segoe UI,Regular"&amp;10 2/10/2023 7:32:44 PM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Totals</vt:lpstr>
      <vt:lpstr>Driver ED-BTW</vt:lpstr>
      <vt:lpstr>Driver ED-Class</vt:lpstr>
      <vt:lpstr>CS Local</vt:lpstr>
      <vt:lpstr>Contingency</vt:lpstr>
      <vt:lpstr>Pilot Programs</vt:lpstr>
      <vt:lpstr>School Lands Trust</vt:lpstr>
      <vt:lpstr>Nurses</vt:lpstr>
      <vt:lpstr>Dual Immersion</vt:lpstr>
      <vt:lpstr>Instructional Tech</vt:lpstr>
      <vt:lpstr>Summative</vt:lpstr>
      <vt:lpstr>Ed Salary AJ</vt:lpstr>
      <vt:lpstr>ELL Family</vt:lpstr>
      <vt:lpstr>K-3 Reading</vt:lpstr>
      <vt:lpstr>State-Other</vt:lpstr>
      <vt:lpstr>FED-Other</vt:lpstr>
      <vt:lpstr>Charter Start UP</vt:lpstr>
      <vt:lpstr>Adaptive Testing</vt:lpstr>
      <vt:lpstr>Suicide Prevention</vt:lpstr>
      <vt:lpstr>Inter-Gen Poverty</vt:lpstr>
      <vt:lpstr>TSSA</vt:lpstr>
      <vt:lpstr>Health &amp; Counseling</vt:lpstr>
      <vt:lpstr>Professional Learning</vt:lpstr>
      <vt:lpstr>Training &amp; Assessment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Wilson, Laura</dc:creator>
  <cp:lastModifiedBy>Palmer, John</cp:lastModifiedBy>
  <dcterms:created xsi:type="dcterms:W3CDTF">2023-02-11T02:59:41Z</dcterms:created>
  <dcterms:modified xsi:type="dcterms:W3CDTF">2023-04-25T21:42:08Z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