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 and Statistics\WebPosted\Data and Statistics Accessible - ADA\GraduationDropoutRates\"/>
    </mc:Choice>
  </mc:AlternateContent>
  <xr:revisionPtr revIDLastSave="0" documentId="13_ncr:1_{4E0FBDA1-447D-407C-A384-A06B663266CD}" xr6:coauthVersionLast="47" xr6:coauthVersionMax="47" xr10:uidLastSave="{00000000-0000-0000-0000-000000000000}"/>
  <bookViews>
    <workbookView xWindow="-51720" yWindow="5730" windowWidth="51840" windowHeight="21240" activeTab="1" xr2:uid="{00000000-000D-0000-FFFF-FFFF00000000}"/>
  </bookViews>
  <sheets>
    <sheet name="Notes" sheetId="2" r:id="rId1"/>
    <sheet name="State" sheetId="6" r:id="rId2"/>
    <sheet name="County" sheetId="12" r:id="rId3"/>
    <sheet name="Local Education Agency" sheetId="10" r:id="rId4"/>
    <sheet name="School" sheetId="11" r:id="rId5"/>
  </sheets>
  <definedNames>
    <definedName name="_xlnm._FilterDatabase" localSheetId="2" hidden="1">County!$A$1:$L$1</definedName>
    <definedName name="_xlnm._FilterDatabase" localSheetId="3" hidden="1">'Local Education Agency'!$A$1:$K$1</definedName>
    <definedName name="_xlnm._FilterDatabase" localSheetId="4" hidden="1">School!$A$1:$L$1</definedName>
    <definedName name="_xlnm._FilterDatabase" localSheetId="1" hidden="1">State!$A$1:$H$151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1" l="1"/>
  <c r="H25" i="11"/>
  <c r="H45" i="11"/>
  <c r="G23" i="10"/>
  <c r="G41" i="10"/>
</calcChain>
</file>

<file path=xl/sharedStrings.xml><?xml version="1.0" encoding="utf-8"?>
<sst xmlns="http://schemas.openxmlformats.org/spreadsheetml/2006/main" count="2770" uniqueCount="347">
  <si>
    <t>80-89%</t>
  </si>
  <si>
    <t>20-29%</t>
  </si>
  <si>
    <t>60-69%</t>
  </si>
  <si>
    <t xml:space="preserve">NOTES: </t>
  </si>
  <si>
    <t>Rates within an LEA or School may not add up to 100% due to rounding.</t>
  </si>
  <si>
    <t xml:space="preserve">In compliance with FERPA regulations and the USBE policy for protecting students' personally identifiable information, data for groups with fewer than ten students is reported as “n&lt;10.”  For groups with fewer than forty students, counts are not shown and percentages are obscured by providing the range within which the percentage falls (e.g., 43% would display as 40-49%).  Percentages that are close to 100% or 0% are also not reported.  This is indicated by a ≤ or &gt; (e.g., ≥95%).  </t>
  </si>
  <si>
    <t>Cohort Year</t>
  </si>
  <si>
    <t>Category</t>
  </si>
  <si>
    <t>Group</t>
  </si>
  <si>
    <t>Group Cohort Count</t>
  </si>
  <si>
    <t>Group Cohort Grad Rate Masked</t>
  </si>
  <si>
    <t>Group Cohort Dropout Rate Masked</t>
  </si>
  <si>
    <t>Group Cohort Other Completer Rate Masked</t>
  </si>
  <si>
    <t>Group Cohort Continuing Student Rate Masked</t>
  </si>
  <si>
    <t>Student With a Disability</t>
  </si>
  <si>
    <t>Race/Ethnicity</t>
  </si>
  <si>
    <t>Af Amer/Black</t>
  </si>
  <si>
    <t>&lt; 1%</t>
  </si>
  <si>
    <t>English Learner</t>
  </si>
  <si>
    <t>Economically Disadvantaged</t>
  </si>
  <si>
    <t>American Indian</t>
  </si>
  <si>
    <t>Male</t>
  </si>
  <si>
    <t>Hispanic/Latino</t>
  </si>
  <si>
    <t>Multi Race</t>
  </si>
  <si>
    <t>All Students</t>
  </si>
  <si>
    <t>LEA Type</t>
  </si>
  <si>
    <t>Charter School Students</t>
  </si>
  <si>
    <t>District School Students</t>
  </si>
  <si>
    <t>White</t>
  </si>
  <si>
    <t>Female</t>
  </si>
  <si>
    <t>Pacific Islander</t>
  </si>
  <si>
    <t>Asian</t>
  </si>
  <si>
    <t>LEA Name</t>
  </si>
  <si>
    <t>&lt; 2%</t>
  </si>
  <si>
    <t>50-59%</t>
  </si>
  <si>
    <t>&lt; 10%</t>
  </si>
  <si>
    <t>&lt; 5%</t>
  </si>
  <si>
    <t>&lt; 20%</t>
  </si>
  <si>
    <t>10-19%</t>
  </si>
  <si>
    <t>School Name</t>
  </si>
  <si>
    <t>County Name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</si>
  <si>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</si>
  <si>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</si>
  <si>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</si>
  <si>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</si>
  <si>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</si>
  <si>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</si>
  <si>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</si>
  <si>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</si>
  <si>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</si>
  <si>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</si>
  <si>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</si>
  <si>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</si>
  <si>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</si>
  <si>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</si>
  <si>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</si>
  <si>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</si>
  <si>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</si>
  <si>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</si>
  <si>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</si>
  <si>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</si>
  <si>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</si>
  <si>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</si>
  <si>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</si>
  <si>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</si>
  <si>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</si>
  <si>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</si>
  <si>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</si>
  <si>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</si>
  <si>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</si>
  <si>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70-79%</t>
  </si>
  <si>
    <t>&gt;= 80%</t>
  </si>
  <si>
    <t>&gt;= 90%</t>
  </si>
  <si>
    <t>Charter</t>
  </si>
  <si>
    <t>Academy for Math Engineering &amp; Science</t>
  </si>
  <si>
    <t>American Academy of Innovation</t>
  </si>
  <si>
    <t>American International School of Utah</t>
  </si>
  <si>
    <t>American Leadership Academy</t>
  </si>
  <si>
    <t>American Preparatory Academy</t>
  </si>
  <si>
    <t>American Preparatory Academy - Accelerated School</t>
  </si>
  <si>
    <t>American Preparatory Academy - Draper #3</t>
  </si>
  <si>
    <t>Athenian eAcademy</t>
  </si>
  <si>
    <t>Beehive Science &amp; Technology Academy</t>
  </si>
  <si>
    <t>Capstone Classical Academy</t>
  </si>
  <si>
    <t>City Academy</t>
  </si>
  <si>
    <t>Davinci Academy</t>
  </si>
  <si>
    <t>East Hollywood High</t>
  </si>
  <si>
    <t>Fast Forward High</t>
  </si>
  <si>
    <t>Freedom Preparatory Academy</t>
  </si>
  <si>
    <t>Intech Collegiate Academy</t>
  </si>
  <si>
    <t>Itineris Early College High</t>
  </si>
  <si>
    <t>n&lt; 10</t>
  </si>
  <si>
    <t>Karl G. Maeser Preparatory Academy</t>
  </si>
  <si>
    <t>Leadership Academy of Utah</t>
  </si>
  <si>
    <t>Lumen Scholar Institute</t>
  </si>
  <si>
    <t>Mana Academy Charter School</t>
  </si>
  <si>
    <t>Merit College Preparatory Academy</t>
  </si>
  <si>
    <t>Mountain Heights Academy</t>
  </si>
  <si>
    <t>No. UT. Acad. for Math Engineering &amp; Science</t>
  </si>
  <si>
    <t>No. UT. Acad. of Math Engineering &amp; Science Ogden</t>
  </si>
  <si>
    <t>Paradigm High School</t>
  </si>
  <si>
    <t>Pinnacle Canyon Academy</t>
  </si>
  <si>
    <t>Providence Hall</t>
  </si>
  <si>
    <t>Real Salt Lake Academy High School</t>
  </si>
  <si>
    <t>Rockwell Charter High School</t>
  </si>
  <si>
    <t>Roots Charter High School</t>
  </si>
  <si>
    <t>Salt Lake Center for Science Education</t>
  </si>
  <si>
    <t>Salt Lake School for the Performing Arts</t>
  </si>
  <si>
    <t>Spectrum Academy</t>
  </si>
  <si>
    <t>Spectrum Academy - NSL</t>
  </si>
  <si>
    <t>Spectrum Academy - Pleasant Grove</t>
  </si>
  <si>
    <t>St. George Academy</t>
  </si>
  <si>
    <t>Success Academy</t>
  </si>
  <si>
    <t>Success DSU</t>
  </si>
  <si>
    <t>Success SUU</t>
  </si>
  <si>
    <t>Summit Academy High School</t>
  </si>
  <si>
    <t>Terra Academy</t>
  </si>
  <si>
    <t>Uintah River High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</si>
  <si>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</si>
  <si>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</si>
  <si>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</si>
  <si>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</si>
  <si>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</si>
  <si>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Military Academy - Camp Williams</t>
  </si>
  <si>
    <t>Utah Virtual Academy</t>
  </si>
  <si>
    <t>Vanguard Academy</t>
  </si>
  <si>
    <t>Venture Academy</t>
  </si>
  <si>
    <t>Walden School of Liberal Arts</t>
  </si>
  <si>
    <t>Winter Sports School</t>
  </si>
  <si>
    <t>District</t>
  </si>
  <si>
    <t>Alpine District</t>
  </si>
  <si>
    <t>American Fork High</t>
  </si>
  <si>
    <t>Cedar Valley High</t>
  </si>
  <si>
    <t>Dan W. Peterson</t>
  </si>
  <si>
    <t>Horizon School</t>
  </si>
  <si>
    <t>Lehi High</t>
  </si>
  <si>
    <t>Lone Peak High</t>
  </si>
  <si>
    <t>Mountain View High</t>
  </si>
  <si>
    <t>Orem High</t>
  </si>
  <si>
    <t>Pleasant Grove High</t>
  </si>
  <si>
    <t>Polaris High School</t>
  </si>
  <si>
    <t>Polaris West High</t>
  </si>
  <si>
    <t>Skyridge High School</t>
  </si>
  <si>
    <t>Summit High</t>
  </si>
  <si>
    <t>Timpanogos High</t>
  </si>
  <si>
    <t>Westlake High</t>
  </si>
  <si>
    <t>Beaver District</t>
  </si>
  <si>
    <t>Beaver High</t>
  </si>
  <si>
    <t>Milford High</t>
  </si>
  <si>
    <t>Box Elder District</t>
  </si>
  <si>
    <t>Bear River High</t>
  </si>
  <si>
    <t>Box Elder High</t>
  </si>
  <si>
    <t>Sunrise High School</t>
  </si>
  <si>
    <t>Cache District</t>
  </si>
  <si>
    <t>Cache High</t>
  </si>
  <si>
    <t>Green Canyon High School</t>
  </si>
  <si>
    <t>Mountain Crest High</t>
  </si>
  <si>
    <t>Ridgeline High School</t>
  </si>
  <si>
    <t>Sky View High</t>
  </si>
  <si>
    <t>Canyons District</t>
  </si>
  <si>
    <t>Alta High</t>
  </si>
  <si>
    <t>Brighton High</t>
  </si>
  <si>
    <t>Corner Canyon High</t>
  </si>
  <si>
    <t>Diamond Ridge High School</t>
  </si>
  <si>
    <t>Entrada</t>
  </si>
  <si>
    <t>Hillcrest High</t>
  </si>
  <si>
    <t>Jordan High</t>
  </si>
  <si>
    <t>Jordan Valley School</t>
  </si>
  <si>
    <t>Carbon District</t>
  </si>
  <si>
    <t>Carbon High</t>
  </si>
  <si>
    <t>Castle Valley Center</t>
  </si>
  <si>
    <t>Daggett District</t>
  </si>
  <si>
    <t>Manila High</t>
  </si>
  <si>
    <t>Davis District</t>
  </si>
  <si>
    <t>Bountiful High</t>
  </si>
  <si>
    <t>Clearfield High</t>
  </si>
  <si>
    <t>Davis High</t>
  </si>
  <si>
    <t>Farmington High</t>
  </si>
  <si>
    <t>Layton High</t>
  </si>
  <si>
    <t>Mountain High</t>
  </si>
  <si>
    <t>Northridge High</t>
  </si>
  <si>
    <t>Renaissance Academy</t>
  </si>
  <si>
    <t>Syracuse High</t>
  </si>
  <si>
    <t>Viewmont High</t>
  </si>
  <si>
    <t>Woods Cross High</t>
  </si>
  <si>
    <t>Duchesne District</t>
  </si>
  <si>
    <t>Altamont High</t>
  </si>
  <si>
    <t>Con Amore School</t>
  </si>
  <si>
    <t>Duchesne High</t>
  </si>
  <si>
    <t>Tabiona High</t>
  </si>
  <si>
    <t>Union High</t>
  </si>
  <si>
    <t>Emery District</t>
  </si>
  <si>
    <t>Emery High</t>
  </si>
  <si>
    <t>Green River High</t>
  </si>
  <si>
    <t>Garfield District</t>
  </si>
  <si>
    <t>Bryce Valley High</t>
  </si>
  <si>
    <t>Escalante High</t>
  </si>
  <si>
    <t>Panguitch High</t>
  </si>
  <si>
    <t>Grand District</t>
  </si>
  <si>
    <t>Grand County High</t>
  </si>
  <si>
    <t>Granite District</t>
  </si>
  <si>
    <t>Cottonwood High</t>
  </si>
  <si>
    <t>Cyprus High</t>
  </si>
  <si>
    <t>Granger High</t>
  </si>
  <si>
    <t>Granite Connection High</t>
  </si>
  <si>
    <t>Hunter High</t>
  </si>
  <si>
    <t>Kearns High</t>
  </si>
  <si>
    <t>Olympus High</t>
  </si>
  <si>
    <t>Skyline High</t>
  </si>
  <si>
    <t>Taylorsville High</t>
  </si>
  <si>
    <t>Youth Educational Support School</t>
  </si>
  <si>
    <t>Iron District</t>
  </si>
  <si>
    <t>Canyon View High</t>
  </si>
  <si>
    <t>Cedar City High</t>
  </si>
  <si>
    <t>Parowan High</t>
  </si>
  <si>
    <t>Southwest Educational Academy</t>
  </si>
  <si>
    <t>Jordan District</t>
  </si>
  <si>
    <t>Bingham High</t>
  </si>
  <si>
    <t>Copper Hills High</t>
  </si>
  <si>
    <t>Herriman High</t>
  </si>
  <si>
    <t>Kauri Sue Hamilton</t>
  </si>
  <si>
    <t>Mountain Ridge High</t>
  </si>
  <si>
    <t>Riverton High</t>
  </si>
  <si>
    <t>South Valley School</t>
  </si>
  <si>
    <t>Valley High School</t>
  </si>
  <si>
    <t>West Jordan High</t>
  </si>
  <si>
    <t>Juab District</t>
  </si>
  <si>
    <t>Juab High</t>
  </si>
  <si>
    <t>Kane District</t>
  </si>
  <si>
    <t>Kanab High</t>
  </si>
  <si>
    <t>Valley High</t>
  </si>
  <si>
    <t>Logan City District</t>
  </si>
  <si>
    <t>Logan High</t>
  </si>
  <si>
    <t>Millard District</t>
  </si>
  <si>
    <t>Delta High</t>
  </si>
  <si>
    <t>Eskdale High</t>
  </si>
  <si>
    <t>Millard High</t>
  </si>
  <si>
    <t>Morgan District</t>
  </si>
  <si>
    <t>Morgan High</t>
  </si>
  <si>
    <t>Murray District</t>
  </si>
  <si>
    <t>Murray High</t>
  </si>
  <si>
    <t>Nebo District</t>
  </si>
  <si>
    <t>Landmark High</t>
  </si>
  <si>
    <t>Maple Mountain High</t>
  </si>
  <si>
    <t>Payson High</t>
  </si>
  <si>
    <t>Salem Hills High</t>
  </si>
  <si>
    <t>Spanish Fork High</t>
  </si>
  <si>
    <t>Springville High</t>
  </si>
  <si>
    <t>North Sanpete District</t>
  </si>
  <si>
    <t>North Sanpete High</t>
  </si>
  <si>
    <t>Pleasant Creek High School</t>
  </si>
  <si>
    <t>North Summit District</t>
  </si>
  <si>
    <t>North Summit High</t>
  </si>
  <si>
    <t>Ogden City District</t>
  </si>
  <si>
    <t>Ben Lomond High</t>
  </si>
  <si>
    <t>George Washington High</t>
  </si>
  <si>
    <t>Malan's Peak Secondary</t>
  </si>
  <si>
    <t>Ogden High</t>
  </si>
  <si>
    <t>Park City District</t>
  </si>
  <si>
    <t>Park City High</t>
  </si>
  <si>
    <t>Piute District</t>
  </si>
  <si>
    <t>Piute High</t>
  </si>
  <si>
    <t>Provo District</t>
  </si>
  <si>
    <t>Independence High</t>
  </si>
  <si>
    <t>Oak Springs School</t>
  </si>
  <si>
    <t>Provo High</t>
  </si>
  <si>
    <t>Slate Canyon</t>
  </si>
  <si>
    <t>Timpview High</t>
  </si>
  <si>
    <t>Rich District</t>
  </si>
  <si>
    <t>Rich High</t>
  </si>
  <si>
    <t>Salt Lake District</t>
  </si>
  <si>
    <t>East High</t>
  </si>
  <si>
    <t>Highland High</t>
  </si>
  <si>
    <t>Horizonte Instruction &amp; Training Center</t>
  </si>
  <si>
    <t>Innovations High School</t>
  </si>
  <si>
    <t>West High</t>
  </si>
  <si>
    <t>San Juan District</t>
  </si>
  <si>
    <t>Monticello High</t>
  </si>
  <si>
    <t>Monument Valley High</t>
  </si>
  <si>
    <t>Navajo Mountain High</t>
  </si>
  <si>
    <t>San Juan High</t>
  </si>
  <si>
    <t>Whitehorse High</t>
  </si>
  <si>
    <t>Sevier District</t>
  </si>
  <si>
    <t>Cedar Ridge High</t>
  </si>
  <si>
    <t>North Sevier High</t>
  </si>
  <si>
    <t>Richfield High</t>
  </si>
  <si>
    <t>South Sevier High</t>
  </si>
  <si>
    <t>South Sanpete District</t>
  </si>
  <si>
    <t>Gunnison Valley High</t>
  </si>
  <si>
    <t>Manti High</t>
  </si>
  <si>
    <t>South Sanpete Education Support Center</t>
  </si>
  <si>
    <t>South Summit District</t>
  </si>
  <si>
    <t>Silver Summit Academy</t>
  </si>
  <si>
    <t>South Summit High</t>
  </si>
  <si>
    <t>Tintic District</t>
  </si>
  <si>
    <t>Tintic High</t>
  </si>
  <si>
    <t>Tooele District</t>
  </si>
  <si>
    <t>Blue Peak High</t>
  </si>
  <si>
    <t>Dugway</t>
  </si>
  <si>
    <t>Grantsville High</t>
  </si>
  <si>
    <t>Stansbury High</t>
  </si>
  <si>
    <t>Tooele High</t>
  </si>
  <si>
    <t>Wendover High</t>
  </si>
  <si>
    <t>Uintah District</t>
  </si>
  <si>
    <t>Ashley Valley Educ. Ctr.</t>
  </si>
  <si>
    <t>Uintah High</t>
  </si>
  <si>
    <t>Utah Schools for Deaf &amp; Blind</t>
  </si>
  <si>
    <t>Jean Massieu School for the Deaf</t>
  </si>
  <si>
    <t>Kenneth Burdett School</t>
  </si>
  <si>
    <t>North Region Blind</t>
  </si>
  <si>
    <t>Wasatch District</t>
  </si>
  <si>
    <t>Wasatch High</t>
  </si>
  <si>
    <t>Washington District</t>
  </si>
  <si>
    <t>Crimson Cliffs High</t>
  </si>
  <si>
    <t>Desert Hills High</t>
  </si>
  <si>
    <t>Dixie High</t>
  </si>
  <si>
    <t>Enterprise High</t>
  </si>
  <si>
    <t>Hurricane High</t>
  </si>
  <si>
    <t>Millcreek High</t>
  </si>
  <si>
    <t>Pine View High</t>
  </si>
  <si>
    <t>Snow Canyon High</t>
  </si>
  <si>
    <t>Utah Online 7-12</t>
  </si>
  <si>
    <t>Water Canyon High</t>
  </si>
  <si>
    <t>Wayne District</t>
  </si>
  <si>
    <t>Wayne High</t>
  </si>
  <si>
    <t>Weber District</t>
  </si>
  <si>
    <t>Bonneville High</t>
  </si>
  <si>
    <t>Fremont High</t>
  </si>
  <si>
    <t>Horizon Academy</t>
  </si>
  <si>
    <t>Roy High</t>
  </si>
  <si>
    <t>Two Rivers High</t>
  </si>
  <si>
    <t>Weber High</t>
  </si>
  <si>
    <t>Weber Innovation High School</t>
  </si>
  <si>
    <t>Davis Connect 7-12</t>
  </si>
  <si>
    <t>Launch High</t>
  </si>
  <si>
    <t>Ogden Online Secondary</t>
  </si>
  <si>
    <t>West Desert High School</t>
  </si>
  <si>
    <t>&gt;= 95%</t>
  </si>
  <si>
    <t>Utah's High School Cohort Graduate, Other Completer, Continuing Student, and Dropout Rates</t>
  </si>
  <si>
    <t>InTech Collegiate Academy</t>
  </si>
  <si>
    <t>Utah Arts Academy OLD</t>
  </si>
  <si>
    <t>30-39%</t>
  </si>
  <si>
    <t>Basin Online School</t>
  </si>
  <si>
    <t>Kings Peak High</t>
  </si>
  <si>
    <t>Morgan Online</t>
  </si>
  <si>
    <t>Digital Education Center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</si>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</sst>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sz val="18"/>
      <color rgb="FF000000"/>
      <name val="Tahoma"/>
      <family val="2"/>
    </font>
    <font>
      <sz val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2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7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8" fillId="0" borderId="0" xfId="0" applyNumberFormat="1" applyFont="1" applyFill="1" applyBorder="1" applyAlignment="1">
      <alignment wrapText="1" readingOrder="1"/>
    </xf>
    <xf numFmtId="0" fontId="7" fillId="0" borderId="0" xfId="0" applyFont="1" applyFill="1" applyBorder="1" applyAlignment="1">
      <alignment readingOrder="1"/>
    </xf>
    <xf numFmtId="0" fontId="7" fillId="0" borderId="0" xfId="0" applyFont="1" applyFill="1" applyBorder="1" applyAlignment="1">
      <alignment horizontal="left"/>
    </xf>
    <xf numFmtId="164" fontId="7" fillId="0" borderId="0" xfId="1" applyNumberFormat="1" applyFont="1" applyFill="1" applyBorder="1"/>
    <xf numFmtId="164" fontId="28" fillId="0" borderId="0" xfId="1" applyNumberFormat="1" applyFont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29" fillId="0" borderId="0" xfId="1" applyNumberFormat="1" applyFont="1" applyAlignment="1">
      <alignment horizontal="left" vertical="center"/>
    </xf>
    <xf numFmtId="0" fontId="31" fillId="0" borderId="0" xfId="0" applyNumberFormat="1" applyFont="1" applyFill="1" applyBorder="1" applyAlignment="1">
      <alignment vertical="top" readingOrder="1"/>
    </xf>
    <xf numFmtId="0" fontId="30" fillId="0" borderId="0" xfId="0" applyFont="1" applyFill="1" applyBorder="1" applyAlignment="1">
      <alignment horizontal="left"/>
    </xf>
    <xf numFmtId="0" fontId="29" fillId="0" borderId="0" xfId="44" applyFont="1" applyAlignment="1">
      <alignment horizontal="left" vertical="center"/>
    </xf>
    <xf numFmtId="0" fontId="7" fillId="0" borderId="0" xfId="0" applyFont="1"/>
    <xf numFmtId="0" fontId="28" fillId="0" borderId="0" xfId="45" applyFont="1" applyAlignment="1">
      <alignment wrapText="1"/>
    </xf>
    <xf numFmtId="164" fontId="28" fillId="0" borderId="0" xfId="1" applyNumberFormat="1" applyFont="1" applyAlignment="1"/>
    <xf numFmtId="0" fontId="28" fillId="0" borderId="0" xfId="45" applyFont="1"/>
    <xf numFmtId="0" fontId="28" fillId="0" borderId="0" xfId="44" applyFont="1" applyAlignment="1">
      <alignment wrapText="1"/>
    </xf>
    <xf numFmtId="164" fontId="28" fillId="0" borderId="0" xfId="1" applyNumberFormat="1" applyFont="1" applyAlignment="1">
      <alignment horizontal="right" wrapText="1"/>
    </xf>
    <xf numFmtId="0" fontId="28" fillId="0" borderId="0" xfId="44" applyFont="1"/>
    <xf numFmtId="0" fontId="32" fillId="0" borderId="0" xfId="0" applyFont="1"/>
    <xf numFmtId="165" fontId="29" fillId="0" borderId="0" xfId="46" applyNumberFormat="1" applyFont="1" applyAlignment="1">
      <alignment horizontal="left" vertical="center"/>
    </xf>
    <xf numFmtId="165" fontId="28" fillId="0" borderId="0" xfId="46" applyNumberFormat="1" applyFont="1"/>
    <xf numFmtId="164" fontId="28" fillId="0" borderId="0" xfId="1" applyNumberFormat="1" applyFont="1" applyAlignment="1">
      <alignment wrapText="1"/>
    </xf>
    <xf numFmtId="165" fontId="32" fillId="0" borderId="0" xfId="46" applyNumberFormat="1" applyFont="1"/>
    <xf numFmtId="165" fontId="7" fillId="0" borderId="0" xfId="46" applyNumberFormat="1" applyFont="1" applyFill="1" applyBorder="1"/>
    <xf numFmtId="165" fontId="28" fillId="0" borderId="0" xfId="46" applyNumberFormat="1" applyFont="1" applyAlignment="1">
      <alignment wrapText="1"/>
    </xf>
    <xf numFmtId="0" fontId="28" fillId="0" borderId="0" xfId="47" applyFont="1" applyAlignment="1">
      <alignment wrapText="1"/>
    </xf>
    <xf numFmtId="164" fontId="32" fillId="0" borderId="0" xfId="1" applyNumberFormat="1" applyFont="1" applyFill="1" applyBorder="1" applyAlignment="1">
      <alignment horizontal="right"/>
    </xf>
    <xf numFmtId="9" fontId="28" fillId="0" borderId="0" xfId="1" applyFont="1" applyAlignment="1">
      <alignment horizontal="right" wrapText="1"/>
    </xf>
    <xf numFmtId="0" fontId="29" fillId="0" borderId="0" xfId="68" applyFont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28" fillId="0" borderId="0" xfId="88" applyFont="1" applyAlignment="1">
      <alignment wrapText="1"/>
    </xf>
    <xf numFmtId="164" fontId="29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wrapText="1"/>
    </xf>
    <xf numFmtId="0" fontId="7" fillId="0" borderId="0" xfId="1" applyNumberFormat="1" applyFont="1" applyFill="1" applyBorder="1" applyAlignment="1">
      <alignment horizontal="right"/>
    </xf>
    <xf numFmtId="0" fontId="28" fillId="0" borderId="0" xfId="1" applyNumberFormat="1" applyFont="1" applyAlignment="1">
      <alignment horizontal="right" wrapText="1"/>
    </xf>
    <xf numFmtId="0" fontId="29" fillId="0" borderId="0" xfId="1" applyNumberFormat="1" applyFont="1" applyAlignment="1">
      <alignment horizontal="right" vertical="center"/>
    </xf>
  </cellXfs>
  <cellStyles count="128">
    <cellStyle name="20% - Accent1" xfId="19" builtinId="30" customBuiltin="1"/>
    <cellStyle name="20% - Accent1 2" xfId="49" xr:uid="{9DF31274-13A7-46AB-A935-2905438F9029}"/>
    <cellStyle name="20% - Accent1 3" xfId="70" xr:uid="{427A6A0F-D583-4389-B184-2697CB40C18C}"/>
    <cellStyle name="20% - Accent1 4" xfId="90" xr:uid="{DCDAE072-92F2-4969-BB93-A3317EE61BA8}"/>
    <cellStyle name="20% - Accent1 5" xfId="110" xr:uid="{6EA61B99-6313-4290-85A6-8DAF66C69360}"/>
    <cellStyle name="20% - Accent2" xfId="23" builtinId="34" customBuiltin="1"/>
    <cellStyle name="20% - Accent2 2" xfId="52" xr:uid="{0C01BD23-8522-4E4A-AA94-90342FC583A3}"/>
    <cellStyle name="20% - Accent2 3" xfId="73" xr:uid="{C8086A9F-4520-45F2-9067-AB70ED632857}"/>
    <cellStyle name="20% - Accent2 4" xfId="93" xr:uid="{669B89ED-DD1F-4926-A7D5-463764DC2C0B}"/>
    <cellStyle name="20% - Accent2 5" xfId="113" xr:uid="{D4254EE8-1ACC-4C96-A3FE-3695FB67DB0E}"/>
    <cellStyle name="20% - Accent3" xfId="27" builtinId="38" customBuiltin="1"/>
    <cellStyle name="20% - Accent3 2" xfId="55" xr:uid="{2A21CE70-A0D9-47EE-BA2D-E80026D02484}"/>
    <cellStyle name="20% - Accent3 3" xfId="76" xr:uid="{B2E84804-D652-443E-8CC1-FADBEB84B87A}"/>
    <cellStyle name="20% - Accent3 4" xfId="96" xr:uid="{ABAA6EDC-785D-432D-B13F-1D0DE021F012}"/>
    <cellStyle name="20% - Accent3 5" xfId="116" xr:uid="{4DC085F8-6417-47FD-9E70-17ED4DF62966}"/>
    <cellStyle name="20% - Accent4" xfId="31" builtinId="42" customBuiltin="1"/>
    <cellStyle name="20% - Accent4 2" xfId="58" xr:uid="{C19760BC-7930-4B0E-B200-DB27BEC41338}"/>
    <cellStyle name="20% - Accent4 3" xfId="79" xr:uid="{AA674EA2-C32E-4D89-894F-810B260B5571}"/>
    <cellStyle name="20% - Accent4 4" xfId="99" xr:uid="{911D679E-43C1-4077-88A9-3EBCAC08493B}"/>
    <cellStyle name="20% - Accent4 5" xfId="119" xr:uid="{CCA22CAD-0782-4181-A5BD-F85CBF90F021}"/>
    <cellStyle name="20% - Accent5" xfId="35" builtinId="46" customBuiltin="1"/>
    <cellStyle name="20% - Accent5 2" xfId="61" xr:uid="{86E5AD0D-DF44-49FA-83FB-09862924DBA1}"/>
    <cellStyle name="20% - Accent5 3" xfId="82" xr:uid="{E12BDA6B-35F2-4C23-92A4-359AF904E69A}"/>
    <cellStyle name="20% - Accent5 4" xfId="102" xr:uid="{2D88C336-3009-476D-A890-2917F2A90732}"/>
    <cellStyle name="20% - Accent5 5" xfId="122" xr:uid="{1250113A-1BEA-42D7-9C13-D7495F455D27}"/>
    <cellStyle name="20% - Accent6" xfId="39" builtinId="50" customBuiltin="1"/>
    <cellStyle name="20% - Accent6 2" xfId="64" xr:uid="{9A6129B0-7623-4B05-8C2F-021DCF6D8C2B}"/>
    <cellStyle name="20% - Accent6 3" xfId="85" xr:uid="{B36F0AF8-E60C-4331-9453-70105320D3B2}"/>
    <cellStyle name="20% - Accent6 4" xfId="105" xr:uid="{C5C75EF9-210E-4518-A567-D68B74E25D1D}"/>
    <cellStyle name="20% - Accent6 5" xfId="125" xr:uid="{E496E239-960E-4F43-BCE5-3BF01F2DF21F}"/>
    <cellStyle name="40% - Accent1" xfId="20" builtinId="31" customBuiltin="1"/>
    <cellStyle name="40% - Accent1 2" xfId="50" xr:uid="{9B09F693-E604-41E5-BD44-C856B43C38C3}"/>
    <cellStyle name="40% - Accent1 3" xfId="71" xr:uid="{A9903F1C-78E1-425A-BF2A-E6639981B1BA}"/>
    <cellStyle name="40% - Accent1 4" xfId="91" xr:uid="{16B78ABA-F4EC-4E34-94A3-B1FE6859F9F8}"/>
    <cellStyle name="40% - Accent1 5" xfId="111" xr:uid="{9405292F-A04E-4ED8-A6B9-363BCCD35C8A}"/>
    <cellStyle name="40% - Accent2" xfId="24" builtinId="35" customBuiltin="1"/>
    <cellStyle name="40% - Accent2 2" xfId="53" xr:uid="{44114A9E-B607-433F-A5B0-0A8F784D495E}"/>
    <cellStyle name="40% - Accent2 3" xfId="74" xr:uid="{DADC4ECE-CD08-4B93-A02C-E7B8E61DC5F7}"/>
    <cellStyle name="40% - Accent2 4" xfId="94" xr:uid="{A9BF875A-CF8C-412F-BE75-C4E6FBA66AF5}"/>
    <cellStyle name="40% - Accent2 5" xfId="114" xr:uid="{EA5C162C-D2EA-4D45-B034-A93655DF241F}"/>
    <cellStyle name="40% - Accent3" xfId="28" builtinId="39" customBuiltin="1"/>
    <cellStyle name="40% - Accent3 2" xfId="56" xr:uid="{DD47CBA4-5947-4C80-BF81-9E08DE6493EC}"/>
    <cellStyle name="40% - Accent3 3" xfId="77" xr:uid="{9B19AC5A-0B9A-440E-AE49-5A6C482301DA}"/>
    <cellStyle name="40% - Accent3 4" xfId="97" xr:uid="{DA863DE7-68B3-4A15-85A6-7562CC1D5C48}"/>
    <cellStyle name="40% - Accent3 5" xfId="117" xr:uid="{FD41275F-4D5B-4CBB-9940-ACF3039F8D46}"/>
    <cellStyle name="40% - Accent4" xfId="32" builtinId="43" customBuiltin="1"/>
    <cellStyle name="40% - Accent4 2" xfId="59" xr:uid="{6C121E3F-3CA5-4E70-8B2F-0FC3F127C93C}"/>
    <cellStyle name="40% - Accent4 3" xfId="80" xr:uid="{0A954D40-8701-4C7D-AF86-639732496F4F}"/>
    <cellStyle name="40% - Accent4 4" xfId="100" xr:uid="{76A72FED-49A6-413E-97F5-C4BFCEE1082D}"/>
    <cellStyle name="40% - Accent4 5" xfId="120" xr:uid="{148B8F9D-02B2-4515-87F5-1A68D99A1C7F}"/>
    <cellStyle name="40% - Accent5" xfId="36" builtinId="47" customBuiltin="1"/>
    <cellStyle name="40% - Accent5 2" xfId="62" xr:uid="{708EC335-74F0-4381-9954-53972F06853C}"/>
    <cellStyle name="40% - Accent5 3" xfId="83" xr:uid="{B8439C79-A11E-453E-B4D9-71DF6E2280D0}"/>
    <cellStyle name="40% - Accent5 4" xfId="103" xr:uid="{26C5F28B-DC9B-4FB4-85C7-A0B3A02D3745}"/>
    <cellStyle name="40% - Accent5 5" xfId="123" xr:uid="{D532A92A-83AE-49DF-8DA5-D44E35BFF116}"/>
    <cellStyle name="40% - Accent6" xfId="40" builtinId="51" customBuiltin="1"/>
    <cellStyle name="40% - Accent6 2" xfId="65" xr:uid="{3142B2F1-1453-45F3-B6B2-37804AC6E0E8}"/>
    <cellStyle name="40% - Accent6 3" xfId="86" xr:uid="{957DD724-C8E7-4978-AC9B-8332B364FDE3}"/>
    <cellStyle name="40% - Accent6 4" xfId="106" xr:uid="{E2AA1FDB-5D1A-48AC-9249-046C2EB3E547}"/>
    <cellStyle name="40% - Accent6 5" xfId="126" xr:uid="{A1A495D2-8A56-4DC1-BC25-F57C12302D7B}"/>
    <cellStyle name="60% - Accent1" xfId="21" builtinId="32" customBuiltin="1"/>
    <cellStyle name="60% - Accent1 2" xfId="51" xr:uid="{641685DF-9D94-44FD-B18F-72F8FAF21A16}"/>
    <cellStyle name="60% - Accent1 3" xfId="72" xr:uid="{82D9E2CC-3561-4D34-BCAC-FFE8E62E4028}"/>
    <cellStyle name="60% - Accent1 4" xfId="92" xr:uid="{55597DF9-94A4-47D0-A18E-36BAC31E86EC}"/>
    <cellStyle name="60% - Accent1 5" xfId="112" xr:uid="{9F2C1A20-E49B-4D50-BFD3-272B55DE8ED2}"/>
    <cellStyle name="60% - Accent2" xfId="25" builtinId="36" customBuiltin="1"/>
    <cellStyle name="60% - Accent2 2" xfId="54" xr:uid="{7891F5C2-3CF7-4C1E-B247-ADBF928E665C}"/>
    <cellStyle name="60% - Accent2 3" xfId="75" xr:uid="{96A0AC41-A398-4263-B4DD-6305F077C64F}"/>
    <cellStyle name="60% - Accent2 4" xfId="95" xr:uid="{46189641-73BA-49D9-BFA2-DFA87EC8749D}"/>
    <cellStyle name="60% - Accent2 5" xfId="115" xr:uid="{601EC6A6-4279-4506-B900-F535383DC46A}"/>
    <cellStyle name="60% - Accent3" xfId="29" builtinId="40" customBuiltin="1"/>
    <cellStyle name="60% - Accent3 2" xfId="57" xr:uid="{F40D76B7-1F94-409F-9C07-A12F9A06BF53}"/>
    <cellStyle name="60% - Accent3 3" xfId="78" xr:uid="{7D2B1D14-55D7-49D7-9156-AE258F5FB0A2}"/>
    <cellStyle name="60% - Accent3 4" xfId="98" xr:uid="{7C4710FB-C595-4C09-ACCC-AD493AD1236C}"/>
    <cellStyle name="60% - Accent3 5" xfId="118" xr:uid="{F9DFDDDA-C69F-460B-BC80-A2FFF0E88420}"/>
    <cellStyle name="60% - Accent4" xfId="33" builtinId="44" customBuiltin="1"/>
    <cellStyle name="60% - Accent4 2" xfId="60" xr:uid="{6BDDCF1B-3878-4260-BB5B-1A61AD71EF33}"/>
    <cellStyle name="60% - Accent4 3" xfId="81" xr:uid="{85D06CB3-4579-4BC7-B70C-7313D4411EF9}"/>
    <cellStyle name="60% - Accent4 4" xfId="101" xr:uid="{96DBC94C-6489-4A4E-93FC-7D74D77FD294}"/>
    <cellStyle name="60% - Accent4 5" xfId="121" xr:uid="{C259D165-ACD2-4385-B877-116344B26A2D}"/>
    <cellStyle name="60% - Accent5" xfId="37" builtinId="48" customBuiltin="1"/>
    <cellStyle name="60% - Accent5 2" xfId="63" xr:uid="{119CE7CA-9AC9-4318-A3C8-458C9405F190}"/>
    <cellStyle name="60% - Accent5 3" xfId="84" xr:uid="{594B5F15-8337-4CA1-8DD6-86F68A67260E}"/>
    <cellStyle name="60% - Accent5 4" xfId="104" xr:uid="{833D307B-F725-43C1-911F-6148D7F77D22}"/>
    <cellStyle name="60% - Accent5 5" xfId="124" xr:uid="{6F237A3B-7F6E-4A55-9727-2D7D53A06149}"/>
    <cellStyle name="60% - Accent6" xfId="41" builtinId="52" customBuiltin="1"/>
    <cellStyle name="60% - Accent6 2" xfId="66" xr:uid="{2A623AAF-350B-4B8C-9437-3084A479CB55}"/>
    <cellStyle name="60% - Accent6 3" xfId="87" xr:uid="{54890ED9-5694-486E-844F-151772C316EA}"/>
    <cellStyle name="60% - Accent6 4" xfId="107" xr:uid="{79098B5A-028F-42FD-948E-0B4BC12D6E51}"/>
    <cellStyle name="60% - Accent6 5" xfId="127" xr:uid="{71E4D6F6-3AB5-4370-B894-B91B44A05FE7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6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F3D824E1-9E50-45E9-B76B-87B3C35D44D9}"/>
    <cellStyle name="Normal 3" xfId="44" xr:uid="{6DAA0931-6F2E-4D53-9300-E4F473BA3BCE}"/>
    <cellStyle name="Normal 4" xfId="45" xr:uid="{C68EFF96-2C98-4110-85C9-08DAB0E17CEB}"/>
    <cellStyle name="Normal 5" xfId="47" xr:uid="{CC39B11F-F74E-4936-9AA9-FCC979492F83}"/>
    <cellStyle name="Normal 6" xfId="68" xr:uid="{6F41ACE3-CEA8-4F79-BE06-1B89AC4D417F}"/>
    <cellStyle name="Normal 7" xfId="88" xr:uid="{6A98AC22-FA6C-41BE-AFF4-1B1C4CD6BBD5}"/>
    <cellStyle name="Normal 8" xfId="108" xr:uid="{AACF63CA-0392-4FDB-9754-184BB08EF728}"/>
    <cellStyle name="Note 2" xfId="43" xr:uid="{37D11698-8984-4398-8B1E-529E65838D7B}"/>
    <cellStyle name="Note 3" xfId="48" xr:uid="{F034C8FF-1891-4CE5-AF6E-13AADECA36BA}"/>
    <cellStyle name="Note 4" xfId="69" xr:uid="{F234E433-046D-4CA4-81EC-75FD64B3D737}"/>
    <cellStyle name="Note 5" xfId="89" xr:uid="{D9DC54C9-701C-4BB7-A6BE-CA99105454D1}"/>
    <cellStyle name="Note 6" xfId="109" xr:uid="{D95783A1-594C-444E-AAD3-6D9CA79193A1}"/>
    <cellStyle name="Output" xfId="11" builtinId="21" customBuiltin="1"/>
    <cellStyle name="Percent" xfId="1" builtinId="5"/>
    <cellStyle name="Percent 2" xfId="67" xr:uid="{88371E8A-BDCB-4A01-8588-7D0DCF2F3C1F}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FB3F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29" sqref="A29"/>
    </sheetView>
  </sheetViews>
  <sheetFormatPr defaultRowHeight="14.25" x14ac:dyDescent="0.45"/>
  <cols>
    <col min="1" max="1" width="70.53125" customWidth="1"/>
  </cols>
  <sheetData>
    <row r="1" spans="1:1" ht="22.15" x14ac:dyDescent="0.45">
      <c r="A1" s="11" t="s">
        <v>338</v>
      </c>
    </row>
    <row r="2" spans="1:1" ht="15.75" x14ac:dyDescent="0.5">
      <c r="A2" s="3" t="s">
        <v>3</v>
      </c>
    </row>
    <row r="3" spans="1:1" ht="113.45" customHeight="1" x14ac:dyDescent="0.5">
      <c r="A3" s="2" t="s">
        <v>5</v>
      </c>
    </row>
    <row r="4" spans="1:1" s="5" customFormat="1" ht="20.45" customHeight="1" x14ac:dyDescent="0.5">
      <c r="A4" s="4" t="s">
        <v>4</v>
      </c>
    </row>
    <row r="5" spans="1:1" ht="15.75" x14ac:dyDescent="0.5">
      <c r="A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3DC0-F430-4455-B91E-8D5A1915AE91}">
  <dimension ref="A1:I151"/>
  <sheetViews>
    <sheetView tabSelected="1" workbookViewId="0">
      <selection activeCell="F32" sqref="F32"/>
    </sheetView>
  </sheetViews>
  <sheetFormatPr defaultRowHeight="14.25" x14ac:dyDescent="0.45"/>
  <cols>
    <col min="1" max="1" width="13" bestFit="1" customWidth="1"/>
    <col min="2" max="3" width="24.46484375" bestFit="1" customWidth="1"/>
    <col min="4" max="4" width="19.86328125" style="26" bestFit="1" customWidth="1"/>
    <col min="5" max="5" width="30.1328125" style="7" bestFit="1" customWidth="1"/>
    <col min="6" max="6" width="33.1328125" style="7" bestFit="1" customWidth="1"/>
    <col min="7" max="7" width="40.33203125" style="7" bestFit="1" customWidth="1"/>
    <col min="8" max="8" width="41.86328125" style="7" bestFit="1" customWidth="1"/>
  </cols>
  <sheetData>
    <row r="1" spans="1:9" s="12" customFormat="1" x14ac:dyDescent="0.45">
      <c r="A1" s="13" t="s">
        <v>6</v>
      </c>
      <c r="B1" s="13" t="s">
        <v>7</v>
      </c>
      <c r="C1" s="13" t="s">
        <v>8</v>
      </c>
      <c r="D1" s="22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9" s="12" customFormat="1" x14ac:dyDescent="0.45">
      <c r="A2" s="32">
        <v>2022</v>
      </c>
      <c r="B2" s="28" t="s">
        <v>24</v>
      </c>
      <c r="C2" s="28" t="s">
        <v>24</v>
      </c>
      <c r="D2" s="27">
        <v>51506</v>
      </c>
      <c r="E2" s="24">
        <v>0.88200000000000001</v>
      </c>
      <c r="F2" s="24">
        <v>9.9000000000000005E-2</v>
      </c>
      <c r="G2" s="30" t="s">
        <v>17</v>
      </c>
      <c r="H2" s="19" t="s">
        <v>17</v>
      </c>
      <c r="I2" s="32"/>
    </row>
    <row r="3" spans="1:9" s="12" customFormat="1" x14ac:dyDescent="0.45">
      <c r="A3" s="32">
        <v>2022</v>
      </c>
      <c r="B3" s="28" t="s">
        <v>19</v>
      </c>
      <c r="C3" s="28" t="s">
        <v>19</v>
      </c>
      <c r="D3" s="27">
        <v>12143</v>
      </c>
      <c r="E3" s="24">
        <v>0.77500000000000002</v>
      </c>
      <c r="F3" s="24">
        <v>0.19500000000000001</v>
      </c>
      <c r="G3" s="30">
        <v>1.4E-2</v>
      </c>
      <c r="H3" s="19">
        <v>1.7000000000000001E-2</v>
      </c>
      <c r="I3" s="32"/>
    </row>
    <row r="4" spans="1:9" s="12" customFormat="1" x14ac:dyDescent="0.45">
      <c r="A4" s="32">
        <v>2022</v>
      </c>
      <c r="B4" s="28" t="s">
        <v>18</v>
      </c>
      <c r="C4" s="28" t="s">
        <v>18</v>
      </c>
      <c r="D4" s="27">
        <v>3085</v>
      </c>
      <c r="E4" s="24">
        <v>0.76300000000000001</v>
      </c>
      <c r="F4" s="24">
        <v>0.216</v>
      </c>
      <c r="G4" s="30" t="s">
        <v>17</v>
      </c>
      <c r="H4" s="19">
        <v>1.7000000000000001E-2</v>
      </c>
      <c r="I4" s="32"/>
    </row>
    <row r="5" spans="1:9" s="12" customFormat="1" x14ac:dyDescent="0.45">
      <c r="A5" s="32">
        <v>2022</v>
      </c>
      <c r="B5" s="28" t="s">
        <v>346</v>
      </c>
      <c r="C5" s="28" t="s">
        <v>29</v>
      </c>
      <c r="D5" s="27">
        <v>25352</v>
      </c>
      <c r="E5" s="24">
        <v>0.90400000000000003</v>
      </c>
      <c r="F5" s="24">
        <v>8.2000000000000003E-2</v>
      </c>
      <c r="G5" s="30" t="s">
        <v>17</v>
      </c>
      <c r="H5" s="19" t="s">
        <v>17</v>
      </c>
      <c r="I5" s="32"/>
    </row>
    <row r="6" spans="1:9" s="12" customFormat="1" x14ac:dyDescent="0.45">
      <c r="A6" s="32">
        <v>2022</v>
      </c>
      <c r="B6" s="28" t="s">
        <v>346</v>
      </c>
      <c r="C6" s="28" t="s">
        <v>21</v>
      </c>
      <c r="D6" s="27">
        <v>26143</v>
      </c>
      <c r="E6" s="24">
        <v>0.86099999999999999</v>
      </c>
      <c r="F6" s="24">
        <v>0.11600000000000001</v>
      </c>
      <c r="G6" s="30">
        <v>1.2E-2</v>
      </c>
      <c r="H6" s="19">
        <v>1.2E-2</v>
      </c>
      <c r="I6" s="32"/>
    </row>
    <row r="7" spans="1:9" s="12" customFormat="1" x14ac:dyDescent="0.45">
      <c r="A7" s="32">
        <v>2022</v>
      </c>
      <c r="B7" s="28" t="s">
        <v>25</v>
      </c>
      <c r="C7" s="28" t="s">
        <v>26</v>
      </c>
      <c r="D7" s="27">
        <v>3864</v>
      </c>
      <c r="E7" s="24">
        <v>0.878</v>
      </c>
      <c r="F7" s="24">
        <v>9.6000000000000002E-2</v>
      </c>
      <c r="G7" s="30">
        <v>1.7000000000000001E-2</v>
      </c>
      <c r="H7" s="19">
        <v>0.01</v>
      </c>
      <c r="I7" s="32"/>
    </row>
    <row r="8" spans="1:9" s="12" customFormat="1" x14ac:dyDescent="0.45">
      <c r="A8" s="32">
        <v>2022</v>
      </c>
      <c r="B8" s="28" t="s">
        <v>25</v>
      </c>
      <c r="C8" s="28" t="s">
        <v>27</v>
      </c>
      <c r="D8" s="27">
        <v>47642</v>
      </c>
      <c r="E8" s="24">
        <v>0.88200000000000001</v>
      </c>
      <c r="F8" s="24">
        <v>0.1</v>
      </c>
      <c r="G8" s="30" t="s">
        <v>17</v>
      </c>
      <c r="H8" s="19" t="s">
        <v>17</v>
      </c>
      <c r="I8" s="32"/>
    </row>
    <row r="9" spans="1:9" s="12" customFormat="1" x14ac:dyDescent="0.45">
      <c r="A9" s="32">
        <v>2022</v>
      </c>
      <c r="B9" s="28" t="s">
        <v>15</v>
      </c>
      <c r="C9" s="28" t="s">
        <v>16</v>
      </c>
      <c r="D9" s="27">
        <v>761</v>
      </c>
      <c r="E9" s="24">
        <v>0.79400000000000004</v>
      </c>
      <c r="F9" s="24">
        <v>0.17499999999999999</v>
      </c>
      <c r="G9" s="30">
        <v>1.2999999999999999E-2</v>
      </c>
      <c r="H9" s="19">
        <v>1.7999999999999999E-2</v>
      </c>
      <c r="I9" s="32"/>
    </row>
    <row r="10" spans="1:9" s="12" customFormat="1" x14ac:dyDescent="0.45">
      <c r="A10" s="32">
        <v>2022</v>
      </c>
      <c r="B10" s="28" t="s">
        <v>15</v>
      </c>
      <c r="C10" s="28" t="s">
        <v>20</v>
      </c>
      <c r="D10" s="27">
        <v>558</v>
      </c>
      <c r="E10" s="24">
        <v>0.78300000000000003</v>
      </c>
      <c r="F10" s="24">
        <v>0.19500000000000001</v>
      </c>
      <c r="G10" s="30">
        <v>1.0999999999999999E-2</v>
      </c>
      <c r="H10" s="19">
        <v>1.0999999999999999E-2</v>
      </c>
      <c r="I10" s="32"/>
    </row>
    <row r="11" spans="1:9" s="12" customFormat="1" x14ac:dyDescent="0.45">
      <c r="A11" s="32">
        <v>2022</v>
      </c>
      <c r="B11" s="28" t="s">
        <v>15</v>
      </c>
      <c r="C11" s="28" t="s">
        <v>31</v>
      </c>
      <c r="D11" s="27">
        <v>930</v>
      </c>
      <c r="E11" s="24">
        <v>0.90600000000000003</v>
      </c>
      <c r="F11" s="24">
        <v>7.3999999999999996E-2</v>
      </c>
      <c r="G11" s="30" t="s">
        <v>17</v>
      </c>
      <c r="H11" s="19">
        <v>1.0999999999999999E-2</v>
      </c>
      <c r="I11" s="32"/>
    </row>
    <row r="12" spans="1:9" s="12" customFormat="1" x14ac:dyDescent="0.45">
      <c r="A12" s="32">
        <v>2022</v>
      </c>
      <c r="B12" s="28" t="s">
        <v>15</v>
      </c>
      <c r="C12" s="28" t="s">
        <v>22</v>
      </c>
      <c r="D12" s="27">
        <v>9618</v>
      </c>
      <c r="E12" s="24">
        <v>0.81</v>
      </c>
      <c r="F12" s="24">
        <v>0.17100000000000001</v>
      </c>
      <c r="G12" s="30" t="s">
        <v>17</v>
      </c>
      <c r="H12" s="19">
        <v>0.01</v>
      </c>
      <c r="I12" s="32"/>
    </row>
    <row r="13" spans="1:9" s="12" customFormat="1" x14ac:dyDescent="0.45">
      <c r="A13" s="32">
        <v>2022</v>
      </c>
      <c r="B13" s="28" t="s">
        <v>15</v>
      </c>
      <c r="C13" s="28" t="s">
        <v>23</v>
      </c>
      <c r="D13" s="27">
        <v>1414</v>
      </c>
      <c r="E13" s="24">
        <v>0.873</v>
      </c>
      <c r="F13" s="24">
        <v>0.10299999999999999</v>
      </c>
      <c r="G13" s="30">
        <v>1.0999999999999999E-2</v>
      </c>
      <c r="H13" s="19">
        <v>1.2E-2</v>
      </c>
      <c r="I13" s="32"/>
    </row>
    <row r="14" spans="1:9" s="12" customFormat="1" x14ac:dyDescent="0.45">
      <c r="A14" s="32">
        <v>2022</v>
      </c>
      <c r="B14" s="28" t="s">
        <v>15</v>
      </c>
      <c r="C14" s="28" t="s">
        <v>30</v>
      </c>
      <c r="D14" s="27">
        <v>867</v>
      </c>
      <c r="E14" s="24">
        <v>0.8</v>
      </c>
      <c r="F14" s="24">
        <v>0.18099999999999999</v>
      </c>
      <c r="G14" s="30" t="s">
        <v>17</v>
      </c>
      <c r="H14" s="19" t="s">
        <v>17</v>
      </c>
      <c r="I14" s="32"/>
    </row>
    <row r="15" spans="1:9" s="12" customFormat="1" x14ac:dyDescent="0.45">
      <c r="A15" s="32">
        <v>2022</v>
      </c>
      <c r="B15" s="28" t="s">
        <v>15</v>
      </c>
      <c r="C15" s="28" t="s">
        <v>28</v>
      </c>
      <c r="D15" s="27">
        <v>37358</v>
      </c>
      <c r="E15" s="24">
        <v>0.90600000000000003</v>
      </c>
      <c r="F15" s="24">
        <v>7.6999999999999999E-2</v>
      </c>
      <c r="G15" s="30" t="s">
        <v>17</v>
      </c>
      <c r="H15" s="19" t="s">
        <v>17</v>
      </c>
      <c r="I15" s="32"/>
    </row>
    <row r="16" spans="1:9" s="12" customFormat="1" x14ac:dyDescent="0.45">
      <c r="A16" s="32">
        <v>2022</v>
      </c>
      <c r="B16" s="28" t="s">
        <v>14</v>
      </c>
      <c r="C16" s="28" t="s">
        <v>14</v>
      </c>
      <c r="D16" s="27">
        <v>5057</v>
      </c>
      <c r="E16" s="24">
        <v>0.73499999999999999</v>
      </c>
      <c r="F16" s="24">
        <v>0.14599999999999999</v>
      </c>
      <c r="G16" s="30">
        <v>3.2000000000000001E-2</v>
      </c>
      <c r="H16" s="19">
        <v>8.6999999999999994E-2</v>
      </c>
      <c r="I16" s="32"/>
    </row>
    <row r="17" spans="1:9" s="12" customFormat="1" x14ac:dyDescent="0.45">
      <c r="A17" s="32">
        <v>2021</v>
      </c>
      <c r="B17" s="28" t="s">
        <v>24</v>
      </c>
      <c r="C17" s="28" t="s">
        <v>24</v>
      </c>
      <c r="D17" s="27">
        <v>50661</v>
      </c>
      <c r="E17" s="24">
        <v>0.88100000000000001</v>
      </c>
      <c r="F17" s="24">
        <v>0.1</v>
      </c>
      <c r="G17" s="30" t="s">
        <v>17</v>
      </c>
      <c r="H17" s="19">
        <v>1.2E-2</v>
      </c>
      <c r="I17" s="32"/>
    </row>
    <row r="18" spans="1:9" s="12" customFormat="1" x14ac:dyDescent="0.45">
      <c r="A18" s="32">
        <v>2021</v>
      </c>
      <c r="B18" s="28" t="s">
        <v>19</v>
      </c>
      <c r="C18" s="28" t="s">
        <v>19</v>
      </c>
      <c r="D18" s="27">
        <v>12335</v>
      </c>
      <c r="E18" s="24">
        <v>0.77800000000000002</v>
      </c>
      <c r="F18" s="24">
        <v>0.192</v>
      </c>
      <c r="G18" s="30">
        <v>0.01</v>
      </c>
      <c r="H18" s="19">
        <v>2.1000000000000001E-2</v>
      </c>
      <c r="I18" s="32"/>
    </row>
    <row r="19" spans="1:9" s="12" customFormat="1" x14ac:dyDescent="0.45">
      <c r="A19" s="32">
        <v>2021</v>
      </c>
      <c r="B19" s="28" t="s">
        <v>18</v>
      </c>
      <c r="C19" s="28" t="s">
        <v>18</v>
      </c>
      <c r="D19" s="27">
        <v>2896</v>
      </c>
      <c r="E19" s="24">
        <v>0.753</v>
      </c>
      <c r="F19" s="24">
        <v>0.218</v>
      </c>
      <c r="G19" s="30" t="s">
        <v>17</v>
      </c>
      <c r="H19" s="19">
        <v>2.1999999999999999E-2</v>
      </c>
      <c r="I19" s="32"/>
    </row>
    <row r="20" spans="1:9" s="12" customFormat="1" x14ac:dyDescent="0.45">
      <c r="A20" s="32">
        <v>2021</v>
      </c>
      <c r="B20" s="28" t="s">
        <v>346</v>
      </c>
      <c r="C20" s="28" t="s">
        <v>29</v>
      </c>
      <c r="D20" s="27">
        <v>24927</v>
      </c>
      <c r="E20" s="24">
        <v>0.90200000000000002</v>
      </c>
      <c r="F20" s="24">
        <v>8.3000000000000004E-2</v>
      </c>
      <c r="G20" s="30" t="s">
        <v>17</v>
      </c>
      <c r="H20" s="19" t="s">
        <v>17</v>
      </c>
      <c r="I20" s="32"/>
    </row>
    <row r="21" spans="1:9" s="12" customFormat="1" x14ac:dyDescent="0.45">
      <c r="A21" s="32">
        <v>2021</v>
      </c>
      <c r="B21" s="28" t="s">
        <v>346</v>
      </c>
      <c r="C21" s="28" t="s">
        <v>21</v>
      </c>
      <c r="D21" s="27">
        <v>25733</v>
      </c>
      <c r="E21" s="24">
        <v>0.86099999999999999</v>
      </c>
      <c r="F21" s="24">
        <v>0.11700000000000001</v>
      </c>
      <c r="G21" s="30" t="s">
        <v>17</v>
      </c>
      <c r="H21" s="19">
        <v>1.4E-2</v>
      </c>
      <c r="I21" s="32"/>
    </row>
    <row r="22" spans="1:9" s="12" customFormat="1" x14ac:dyDescent="0.45">
      <c r="A22" s="32">
        <v>2021</v>
      </c>
      <c r="B22" s="28" t="s">
        <v>25</v>
      </c>
      <c r="C22" s="28" t="s">
        <v>26</v>
      </c>
      <c r="D22" s="27">
        <v>3968</v>
      </c>
      <c r="E22" s="24">
        <v>0.871</v>
      </c>
      <c r="F22" s="24">
        <v>0.106</v>
      </c>
      <c r="G22" s="19">
        <v>1.6E-2</v>
      </c>
      <c r="H22" s="19" t="s">
        <v>17</v>
      </c>
      <c r="I22" s="32"/>
    </row>
    <row r="23" spans="1:9" s="12" customFormat="1" x14ac:dyDescent="0.45">
      <c r="A23" s="32">
        <v>2021</v>
      </c>
      <c r="B23" s="28" t="s">
        <v>25</v>
      </c>
      <c r="C23" s="28" t="s">
        <v>27</v>
      </c>
      <c r="D23" s="27">
        <v>46693</v>
      </c>
      <c r="E23" s="24">
        <v>0.88200000000000001</v>
      </c>
      <c r="F23" s="24">
        <v>0.1</v>
      </c>
      <c r="G23" s="30" t="s">
        <v>17</v>
      </c>
      <c r="H23" s="19">
        <v>1.2E-2</v>
      </c>
      <c r="I23" s="32"/>
    </row>
    <row r="24" spans="1:9" s="12" customFormat="1" x14ac:dyDescent="0.45">
      <c r="A24" s="32">
        <v>2021</v>
      </c>
      <c r="B24" s="28" t="s">
        <v>15</v>
      </c>
      <c r="C24" s="28" t="s">
        <v>16</v>
      </c>
      <c r="D24" s="27">
        <v>734</v>
      </c>
      <c r="E24" s="24">
        <v>0.76800000000000002</v>
      </c>
      <c r="F24" s="24">
        <v>0.20300000000000001</v>
      </c>
      <c r="G24" s="30" t="s">
        <v>17</v>
      </c>
      <c r="H24" s="19">
        <v>2.5999999999999999E-2</v>
      </c>
      <c r="I24" s="32"/>
    </row>
    <row r="25" spans="1:9" s="12" customFormat="1" x14ac:dyDescent="0.45">
      <c r="A25" s="32">
        <v>2021</v>
      </c>
      <c r="B25" s="28" t="s">
        <v>15</v>
      </c>
      <c r="C25" s="28" t="s">
        <v>20</v>
      </c>
      <c r="D25" s="27">
        <v>588</v>
      </c>
      <c r="E25" s="24">
        <v>0.78400000000000003</v>
      </c>
      <c r="F25" s="24">
        <v>0.19600000000000001</v>
      </c>
      <c r="G25" s="30" t="s">
        <v>17</v>
      </c>
      <c r="H25" s="19">
        <v>1.4E-2</v>
      </c>
      <c r="I25" s="32"/>
    </row>
    <row r="26" spans="1:9" s="12" customFormat="1" x14ac:dyDescent="0.45">
      <c r="A26" s="32">
        <v>2021</v>
      </c>
      <c r="B26" s="28" t="s">
        <v>15</v>
      </c>
      <c r="C26" s="28" t="s">
        <v>31</v>
      </c>
      <c r="D26" s="27">
        <v>928</v>
      </c>
      <c r="E26" s="24">
        <v>0.91700000000000004</v>
      </c>
      <c r="F26" s="24">
        <v>7.0000000000000007E-2</v>
      </c>
      <c r="G26" s="30" t="s">
        <v>17</v>
      </c>
      <c r="H26" s="19">
        <v>0.01</v>
      </c>
      <c r="I26" s="32"/>
    </row>
    <row r="27" spans="1:9" s="12" customFormat="1" x14ac:dyDescent="0.45">
      <c r="A27" s="32">
        <v>2021</v>
      </c>
      <c r="B27" s="28" t="s">
        <v>15</v>
      </c>
      <c r="C27" s="28" t="s">
        <v>22</v>
      </c>
      <c r="D27" s="27">
        <v>9152</v>
      </c>
      <c r="E27" s="24">
        <v>0.80600000000000005</v>
      </c>
      <c r="F27" s="24">
        <v>0.17299999999999999</v>
      </c>
      <c r="G27" s="30" t="s">
        <v>17</v>
      </c>
      <c r="H27" s="19">
        <v>1.4E-2</v>
      </c>
      <c r="I27" s="32"/>
    </row>
    <row r="28" spans="1:9" s="12" customFormat="1" x14ac:dyDescent="0.45">
      <c r="A28" s="32">
        <v>2021</v>
      </c>
      <c r="B28" s="28" t="s">
        <v>15</v>
      </c>
      <c r="C28" s="28" t="s">
        <v>23</v>
      </c>
      <c r="D28" s="27">
        <v>1342</v>
      </c>
      <c r="E28" s="24">
        <v>0.86899999999999999</v>
      </c>
      <c r="F28" s="24">
        <v>0.113</v>
      </c>
      <c r="G28" s="30" t="s">
        <v>17</v>
      </c>
      <c r="H28" s="19">
        <v>1.2999999999999999E-2</v>
      </c>
      <c r="I28" s="32"/>
    </row>
    <row r="29" spans="1:9" s="12" customFormat="1" x14ac:dyDescent="0.45">
      <c r="A29" s="32">
        <v>2021</v>
      </c>
      <c r="B29" s="28" t="s">
        <v>15</v>
      </c>
      <c r="C29" s="28" t="s">
        <v>30</v>
      </c>
      <c r="D29" s="27">
        <v>840</v>
      </c>
      <c r="E29" s="24">
        <v>0.83699999999999997</v>
      </c>
      <c r="F29" s="24">
        <v>0.14199999999999999</v>
      </c>
      <c r="G29" s="30">
        <v>1.4999999999999999E-2</v>
      </c>
      <c r="H29" s="19" t="s">
        <v>17</v>
      </c>
      <c r="I29" s="32"/>
    </row>
    <row r="30" spans="1:9" s="12" customFormat="1" x14ac:dyDescent="0.45">
      <c r="A30" s="32">
        <v>2021</v>
      </c>
      <c r="B30" s="28" t="s">
        <v>15</v>
      </c>
      <c r="C30" s="28" t="s">
        <v>28</v>
      </c>
      <c r="D30" s="27">
        <v>37077</v>
      </c>
      <c r="E30" s="24">
        <v>0.90400000000000003</v>
      </c>
      <c r="F30" s="24">
        <v>7.8E-2</v>
      </c>
      <c r="G30" s="30" t="s">
        <v>17</v>
      </c>
      <c r="H30" s="19">
        <v>1.0999999999999999E-2</v>
      </c>
      <c r="I30" s="32"/>
    </row>
    <row r="31" spans="1:9" s="12" customFormat="1" x14ac:dyDescent="0.45">
      <c r="A31" s="32">
        <v>2021</v>
      </c>
      <c r="B31" s="28" t="s">
        <v>14</v>
      </c>
      <c r="C31" s="28" t="s">
        <v>14</v>
      </c>
      <c r="D31" s="27">
        <v>5064</v>
      </c>
      <c r="E31" s="24">
        <v>0.73099999999999998</v>
      </c>
      <c r="F31" s="24">
        <v>0.13800000000000001</v>
      </c>
      <c r="G31" s="30">
        <v>2.1999999999999999E-2</v>
      </c>
      <c r="H31" s="19">
        <v>0.108</v>
      </c>
      <c r="I31" s="32"/>
    </row>
    <row r="32" spans="1:9" s="12" customFormat="1" x14ac:dyDescent="0.45">
      <c r="A32" s="28">
        <v>2020</v>
      </c>
      <c r="B32" s="28" t="s">
        <v>24</v>
      </c>
      <c r="C32" s="28" t="s">
        <v>24</v>
      </c>
      <c r="D32" s="27">
        <v>49197</v>
      </c>
      <c r="E32" s="24">
        <v>0.88200000000000001</v>
      </c>
      <c r="F32" s="24">
        <v>0.1</v>
      </c>
      <c r="G32" s="30" t="s">
        <v>17</v>
      </c>
      <c r="H32" s="19">
        <v>1.2999999999999999E-2</v>
      </c>
    </row>
    <row r="33" spans="1:8" s="12" customFormat="1" x14ac:dyDescent="0.45">
      <c r="A33" s="28">
        <v>2020</v>
      </c>
      <c r="B33" s="28" t="s">
        <v>19</v>
      </c>
      <c r="C33" s="28" t="s">
        <v>19</v>
      </c>
      <c r="D33" s="27">
        <v>13410</v>
      </c>
      <c r="E33" s="24">
        <v>0.78400000000000003</v>
      </c>
      <c r="F33" s="24">
        <v>0.185</v>
      </c>
      <c r="G33" s="30" t="s">
        <v>17</v>
      </c>
      <c r="H33" s="19">
        <v>2.4E-2</v>
      </c>
    </row>
    <row r="34" spans="1:8" s="12" customFormat="1" x14ac:dyDescent="0.45">
      <c r="A34" s="28">
        <v>2020</v>
      </c>
      <c r="B34" s="28" t="s">
        <v>18</v>
      </c>
      <c r="C34" s="28" t="s">
        <v>18</v>
      </c>
      <c r="D34" s="27">
        <v>2854</v>
      </c>
      <c r="E34" s="24">
        <v>0.73299999999999998</v>
      </c>
      <c r="F34" s="24">
        <v>0.23100000000000001</v>
      </c>
      <c r="G34" s="30" t="s">
        <v>17</v>
      </c>
      <c r="H34" s="19">
        <v>3.2000000000000001E-2</v>
      </c>
    </row>
    <row r="35" spans="1:8" s="12" customFormat="1" x14ac:dyDescent="0.45">
      <c r="A35" s="28">
        <v>2020</v>
      </c>
      <c r="B35" s="28" t="s">
        <v>346</v>
      </c>
      <c r="C35" s="28" t="s">
        <v>29</v>
      </c>
      <c r="D35" s="27">
        <v>24053</v>
      </c>
      <c r="E35" s="24">
        <v>0.90600000000000003</v>
      </c>
      <c r="F35" s="24">
        <v>0.08</v>
      </c>
      <c r="G35" s="30" t="s">
        <v>17</v>
      </c>
      <c r="H35" s="19" t="s">
        <v>17</v>
      </c>
    </row>
    <row r="36" spans="1:8" s="12" customFormat="1" x14ac:dyDescent="0.45">
      <c r="A36" s="28">
        <v>2020</v>
      </c>
      <c r="B36" s="28" t="s">
        <v>346</v>
      </c>
      <c r="C36" s="28" t="s">
        <v>21</v>
      </c>
      <c r="D36" s="27">
        <v>25139</v>
      </c>
      <c r="E36" s="24">
        <v>0.85899999999999999</v>
      </c>
      <c r="F36" s="24">
        <v>0.11899999999999999</v>
      </c>
      <c r="G36" s="30" t="s">
        <v>17</v>
      </c>
      <c r="H36" s="19">
        <v>1.6E-2</v>
      </c>
    </row>
    <row r="37" spans="1:8" s="12" customFormat="1" x14ac:dyDescent="0.45">
      <c r="A37" s="28">
        <v>2020</v>
      </c>
      <c r="B37" s="28" t="s">
        <v>25</v>
      </c>
      <c r="C37" s="28" t="s">
        <v>26</v>
      </c>
      <c r="D37" s="27">
        <v>3889</v>
      </c>
      <c r="E37" s="24">
        <v>0.84199999999999997</v>
      </c>
      <c r="F37" s="24">
        <v>0.13500000000000001</v>
      </c>
      <c r="G37" s="19">
        <v>0.01</v>
      </c>
      <c r="H37" s="19">
        <v>1.2999999999999999E-2</v>
      </c>
    </row>
    <row r="38" spans="1:8" s="12" customFormat="1" x14ac:dyDescent="0.45">
      <c r="A38" s="28">
        <v>2020</v>
      </c>
      <c r="B38" s="28" t="s">
        <v>25</v>
      </c>
      <c r="C38" s="28" t="s">
        <v>27</v>
      </c>
      <c r="D38" s="27">
        <v>45308</v>
      </c>
      <c r="E38" s="24">
        <v>0.88500000000000001</v>
      </c>
      <c r="F38" s="24">
        <v>9.7000000000000003E-2</v>
      </c>
      <c r="G38" s="30" t="s">
        <v>17</v>
      </c>
      <c r="H38" s="19">
        <v>1.2999999999999999E-2</v>
      </c>
    </row>
    <row r="39" spans="1:8" s="12" customFormat="1" x14ac:dyDescent="0.45">
      <c r="A39" s="28">
        <v>2020</v>
      </c>
      <c r="B39" s="28" t="s">
        <v>15</v>
      </c>
      <c r="C39" s="28" t="s">
        <v>16</v>
      </c>
      <c r="D39" s="27">
        <v>792</v>
      </c>
      <c r="E39" s="24">
        <v>0.79200000000000004</v>
      </c>
      <c r="F39" s="24">
        <v>0.17699999999999999</v>
      </c>
      <c r="G39" s="30" t="s">
        <v>17</v>
      </c>
      <c r="H39" s="19">
        <v>2.7E-2</v>
      </c>
    </row>
    <row r="40" spans="1:8" s="12" customFormat="1" x14ac:dyDescent="0.45">
      <c r="A40" s="28">
        <v>2020</v>
      </c>
      <c r="B40" s="28" t="s">
        <v>15</v>
      </c>
      <c r="C40" s="28" t="s">
        <v>20</v>
      </c>
      <c r="D40" s="27">
        <v>542</v>
      </c>
      <c r="E40" s="24">
        <v>0.72899999999999998</v>
      </c>
      <c r="F40" s="24">
        <v>0.23799999999999999</v>
      </c>
      <c r="G40" s="30" t="s">
        <v>17</v>
      </c>
      <c r="H40" s="19">
        <v>2.4E-2</v>
      </c>
    </row>
    <row r="41" spans="1:8" s="12" customFormat="1" x14ac:dyDescent="0.45">
      <c r="A41" s="28">
        <v>2020</v>
      </c>
      <c r="B41" s="28" t="s">
        <v>15</v>
      </c>
      <c r="C41" s="28" t="s">
        <v>31</v>
      </c>
      <c r="D41" s="27">
        <v>864</v>
      </c>
      <c r="E41" s="24">
        <v>0.89700000000000002</v>
      </c>
      <c r="F41" s="24">
        <v>9.0999999999999998E-2</v>
      </c>
      <c r="G41" s="30" t="s">
        <v>17</v>
      </c>
      <c r="H41" s="19">
        <v>0.01</v>
      </c>
    </row>
    <row r="42" spans="1:8" s="12" customFormat="1" x14ac:dyDescent="0.45">
      <c r="A42" s="28">
        <v>2020</v>
      </c>
      <c r="B42" s="28" t="s">
        <v>15</v>
      </c>
      <c r="C42" s="28" t="s">
        <v>22</v>
      </c>
      <c r="D42" s="27">
        <v>8918</v>
      </c>
      <c r="E42" s="24">
        <v>0.80200000000000005</v>
      </c>
      <c r="F42" s="24">
        <v>0.17799999999999999</v>
      </c>
      <c r="G42" s="30" t="s">
        <v>17</v>
      </c>
      <c r="H42" s="19">
        <v>1.6E-2</v>
      </c>
    </row>
    <row r="43" spans="1:8" s="12" customFormat="1" x14ac:dyDescent="0.45">
      <c r="A43" s="28">
        <v>2020</v>
      </c>
      <c r="B43" s="28" t="s">
        <v>15</v>
      </c>
      <c r="C43" s="28" t="s">
        <v>23</v>
      </c>
      <c r="D43" s="27">
        <v>1224</v>
      </c>
      <c r="E43" s="24">
        <v>0.88100000000000001</v>
      </c>
      <c r="F43" s="24">
        <v>9.7000000000000003E-2</v>
      </c>
      <c r="G43" s="30" t="s">
        <v>17</v>
      </c>
      <c r="H43" s="19">
        <v>1.4999999999999999E-2</v>
      </c>
    </row>
    <row r="44" spans="1:8" s="12" customFormat="1" x14ac:dyDescent="0.45">
      <c r="A44" s="28">
        <v>2020</v>
      </c>
      <c r="B44" s="28" t="s">
        <v>15</v>
      </c>
      <c r="C44" s="28" t="s">
        <v>30</v>
      </c>
      <c r="D44" s="27">
        <v>808</v>
      </c>
      <c r="E44" s="24">
        <v>0.84399999999999997</v>
      </c>
      <c r="F44" s="24">
        <v>0.14199999999999999</v>
      </c>
      <c r="G44" s="30" t="s">
        <v>17</v>
      </c>
      <c r="H44" s="19">
        <v>1.0999999999999999E-2</v>
      </c>
    </row>
    <row r="45" spans="1:8" s="12" customFormat="1" x14ac:dyDescent="0.45">
      <c r="A45" s="28">
        <v>2020</v>
      </c>
      <c r="B45" s="28" t="s">
        <v>15</v>
      </c>
      <c r="C45" s="28" t="s">
        <v>28</v>
      </c>
      <c r="D45" s="27">
        <v>36049</v>
      </c>
      <c r="E45" s="24">
        <v>0.90700000000000003</v>
      </c>
      <c r="F45" s="24">
        <v>7.6999999999999999E-2</v>
      </c>
      <c r="G45" s="30" t="s">
        <v>17</v>
      </c>
      <c r="H45" s="19">
        <v>1.0999999999999999E-2</v>
      </c>
    </row>
    <row r="46" spans="1:8" s="12" customFormat="1" x14ac:dyDescent="0.45">
      <c r="A46" s="28">
        <v>2020</v>
      </c>
      <c r="B46" s="28" t="s">
        <v>14</v>
      </c>
      <c r="C46" s="28" t="s">
        <v>14</v>
      </c>
      <c r="D46" s="27">
        <v>4934</v>
      </c>
      <c r="E46" s="24">
        <v>0.73299999999999998</v>
      </c>
      <c r="F46" s="24">
        <v>0.13400000000000001</v>
      </c>
      <c r="G46" s="19">
        <v>2.3E-2</v>
      </c>
      <c r="H46" s="19">
        <v>0.109</v>
      </c>
    </row>
    <row r="47" spans="1:8" x14ac:dyDescent="0.45">
      <c r="A47" s="14">
        <v>2019</v>
      </c>
      <c r="B47" s="21" t="s">
        <v>24</v>
      </c>
      <c r="C47" s="21" t="s">
        <v>24</v>
      </c>
      <c r="D47" s="25">
        <v>48170</v>
      </c>
      <c r="E47" s="29">
        <v>0.874</v>
      </c>
      <c r="F47" s="29">
        <v>0.106</v>
      </c>
      <c r="G47" s="29" t="s">
        <v>17</v>
      </c>
      <c r="H47" s="29">
        <v>1.2999999999999999E-2</v>
      </c>
    </row>
    <row r="48" spans="1:8" x14ac:dyDescent="0.45">
      <c r="A48" s="14">
        <v>2019</v>
      </c>
      <c r="B48" s="21" t="s">
        <v>19</v>
      </c>
      <c r="C48" s="21" t="s">
        <v>19</v>
      </c>
      <c r="D48" s="25">
        <v>13598</v>
      </c>
      <c r="E48" s="29">
        <v>0.77300000000000002</v>
      </c>
      <c r="F48" s="29">
        <v>0.19500000000000001</v>
      </c>
      <c r="G48" s="29" t="s">
        <v>17</v>
      </c>
      <c r="H48" s="29">
        <v>2.3E-2</v>
      </c>
    </row>
    <row r="49" spans="1:8" x14ac:dyDescent="0.45">
      <c r="A49" s="14">
        <v>2019</v>
      </c>
      <c r="B49" s="21" t="s">
        <v>18</v>
      </c>
      <c r="C49" s="21" t="s">
        <v>18</v>
      </c>
      <c r="D49" s="25">
        <v>2520</v>
      </c>
      <c r="E49" s="29">
        <v>0.72799999999999998</v>
      </c>
      <c r="F49" s="29">
        <v>0.23499999999999999</v>
      </c>
      <c r="G49" s="29" t="s">
        <v>17</v>
      </c>
      <c r="H49" s="29">
        <v>3.4000000000000002E-2</v>
      </c>
    </row>
    <row r="50" spans="1:8" x14ac:dyDescent="0.45">
      <c r="A50" s="14">
        <v>2019</v>
      </c>
      <c r="B50" s="28" t="s">
        <v>346</v>
      </c>
      <c r="C50" s="21" t="s">
        <v>29</v>
      </c>
      <c r="D50" s="25">
        <v>23608</v>
      </c>
      <c r="E50" s="29">
        <v>0.89700000000000002</v>
      </c>
      <c r="F50" s="29">
        <v>8.7999999999999995E-2</v>
      </c>
      <c r="G50" s="29" t="s">
        <v>17</v>
      </c>
      <c r="H50" s="29">
        <v>0.01</v>
      </c>
    </row>
    <row r="51" spans="1:8" x14ac:dyDescent="0.45">
      <c r="A51" s="14">
        <v>2019</v>
      </c>
      <c r="B51" s="28" t="s">
        <v>346</v>
      </c>
      <c r="C51" s="21" t="s">
        <v>21</v>
      </c>
      <c r="D51" s="25">
        <v>24562</v>
      </c>
      <c r="E51" s="29">
        <v>0.85199999999999998</v>
      </c>
      <c r="F51" s="29">
        <v>0.124</v>
      </c>
      <c r="G51" s="29" t="s">
        <v>17</v>
      </c>
      <c r="H51" s="29">
        <v>1.6E-2</v>
      </c>
    </row>
    <row r="52" spans="1:8" x14ac:dyDescent="0.45">
      <c r="A52" s="14">
        <v>2019</v>
      </c>
      <c r="B52" s="21" t="s">
        <v>25</v>
      </c>
      <c r="C52" s="21" t="s">
        <v>26</v>
      </c>
      <c r="D52" s="25">
        <v>3874</v>
      </c>
      <c r="E52" s="29">
        <v>0.83199999999999996</v>
      </c>
      <c r="F52" s="29">
        <v>0.14099999999999999</v>
      </c>
      <c r="G52" s="29">
        <v>1.4E-2</v>
      </c>
      <c r="H52" s="29">
        <v>1.2999999999999999E-2</v>
      </c>
    </row>
    <row r="53" spans="1:8" x14ac:dyDescent="0.45">
      <c r="A53" s="14">
        <v>2019</v>
      </c>
      <c r="B53" s="21" t="s">
        <v>25</v>
      </c>
      <c r="C53" s="21" t="s">
        <v>27</v>
      </c>
      <c r="D53" s="25">
        <v>44296</v>
      </c>
      <c r="E53" s="29">
        <v>0.878</v>
      </c>
      <c r="F53" s="29">
        <v>0.10299999999999999</v>
      </c>
      <c r="G53" s="29" t="s">
        <v>17</v>
      </c>
      <c r="H53" s="29">
        <v>1.2999999999999999E-2</v>
      </c>
    </row>
    <row r="54" spans="1:8" x14ac:dyDescent="0.45">
      <c r="A54" s="14">
        <v>2019</v>
      </c>
      <c r="B54" s="21" t="s">
        <v>15</v>
      </c>
      <c r="C54" s="21" t="s">
        <v>16</v>
      </c>
      <c r="D54" s="25">
        <v>767</v>
      </c>
      <c r="E54" s="29">
        <v>0.748</v>
      </c>
      <c r="F54" s="29">
        <v>0.20699999999999999</v>
      </c>
      <c r="G54" s="29" t="s">
        <v>17</v>
      </c>
      <c r="H54" s="29">
        <v>3.6999999999999998E-2</v>
      </c>
    </row>
    <row r="55" spans="1:8" x14ac:dyDescent="0.45">
      <c r="A55" s="14">
        <v>2019</v>
      </c>
      <c r="B55" s="21" t="s">
        <v>15</v>
      </c>
      <c r="C55" s="21" t="s">
        <v>20</v>
      </c>
      <c r="D55" s="25">
        <v>570</v>
      </c>
      <c r="E55" s="29">
        <v>0.79300000000000004</v>
      </c>
      <c r="F55" s="29">
        <v>0.182</v>
      </c>
      <c r="G55" s="29" t="s">
        <v>17</v>
      </c>
      <c r="H55" s="29">
        <v>1.7999999999999999E-2</v>
      </c>
    </row>
    <row r="56" spans="1:8" x14ac:dyDescent="0.45">
      <c r="A56" s="14">
        <v>2019</v>
      </c>
      <c r="B56" s="21" t="s">
        <v>15</v>
      </c>
      <c r="C56" s="21" t="s">
        <v>31</v>
      </c>
      <c r="D56" s="25">
        <v>873</v>
      </c>
      <c r="E56" s="29">
        <v>0.91400000000000003</v>
      </c>
      <c r="F56" s="29">
        <v>7.1999999999999995E-2</v>
      </c>
      <c r="G56" s="29" t="s">
        <v>17</v>
      </c>
      <c r="H56" s="29" t="s">
        <v>17</v>
      </c>
    </row>
    <row r="57" spans="1:8" x14ac:dyDescent="0.45">
      <c r="A57" s="14">
        <v>2019</v>
      </c>
      <c r="B57" s="21" t="s">
        <v>15</v>
      </c>
      <c r="C57" s="21" t="s">
        <v>22</v>
      </c>
      <c r="D57" s="25">
        <v>8433</v>
      </c>
      <c r="E57" s="29">
        <v>0.79500000000000004</v>
      </c>
      <c r="F57" s="29">
        <v>0.183</v>
      </c>
      <c r="G57" s="29" t="s">
        <v>17</v>
      </c>
      <c r="H57" s="29">
        <v>1.4999999999999999E-2</v>
      </c>
    </row>
    <row r="58" spans="1:8" x14ac:dyDescent="0.45">
      <c r="A58" s="14">
        <v>2019</v>
      </c>
      <c r="B58" s="21" t="s">
        <v>15</v>
      </c>
      <c r="C58" s="21" t="s">
        <v>23</v>
      </c>
      <c r="D58" s="25">
        <v>1206</v>
      </c>
      <c r="E58" s="29">
        <v>0.871</v>
      </c>
      <c r="F58" s="29">
        <v>0.109</v>
      </c>
      <c r="G58" s="29" t="s">
        <v>17</v>
      </c>
      <c r="H58" s="29">
        <v>1.4999999999999999E-2</v>
      </c>
    </row>
    <row r="59" spans="1:8" x14ac:dyDescent="0.45">
      <c r="A59" s="14">
        <v>2019</v>
      </c>
      <c r="B59" s="21" t="s">
        <v>15</v>
      </c>
      <c r="C59" s="21" t="s">
        <v>30</v>
      </c>
      <c r="D59" s="25">
        <v>798</v>
      </c>
      <c r="E59" s="29">
        <v>0.83499999999999996</v>
      </c>
      <c r="F59" s="29">
        <v>0.15</v>
      </c>
      <c r="G59" s="29" t="s">
        <v>17</v>
      </c>
      <c r="H59" s="29">
        <v>0.01</v>
      </c>
    </row>
    <row r="60" spans="1:8" x14ac:dyDescent="0.45">
      <c r="A60" s="14">
        <v>2019</v>
      </c>
      <c r="B60" s="21" t="s">
        <v>15</v>
      </c>
      <c r="C60" s="21" t="s">
        <v>28</v>
      </c>
      <c r="D60" s="25">
        <v>35523</v>
      </c>
      <c r="E60" s="29">
        <v>0.89700000000000002</v>
      </c>
      <c r="F60" s="29">
        <v>8.4000000000000005E-2</v>
      </c>
      <c r="G60" s="29" t="s">
        <v>17</v>
      </c>
      <c r="H60" s="29">
        <v>1.2E-2</v>
      </c>
    </row>
    <row r="61" spans="1:8" x14ac:dyDescent="0.45">
      <c r="A61" s="14">
        <v>2019</v>
      </c>
      <c r="B61" s="21" t="s">
        <v>14</v>
      </c>
      <c r="C61" s="21" t="s">
        <v>14</v>
      </c>
      <c r="D61" s="25">
        <v>4797</v>
      </c>
      <c r="E61" s="29">
        <v>0.72399999999999998</v>
      </c>
      <c r="F61" s="29">
        <v>0.14199999999999999</v>
      </c>
      <c r="G61" s="29">
        <v>1.7999999999999999E-2</v>
      </c>
      <c r="H61" s="29">
        <v>0.11700000000000001</v>
      </c>
    </row>
    <row r="62" spans="1:8" x14ac:dyDescent="0.45">
      <c r="A62" s="15">
        <v>2018</v>
      </c>
      <c r="B62" s="15" t="s">
        <v>24</v>
      </c>
      <c r="C62" s="15" t="s">
        <v>24</v>
      </c>
      <c r="D62" s="27">
        <v>47487</v>
      </c>
      <c r="E62" s="16">
        <v>0.87</v>
      </c>
      <c r="F62" s="16">
        <v>0.107</v>
      </c>
      <c r="G62" s="8" t="s">
        <v>17</v>
      </c>
      <c r="H62" s="8">
        <v>1.6E-2</v>
      </c>
    </row>
    <row r="63" spans="1:8" x14ac:dyDescent="0.45">
      <c r="A63" s="15">
        <v>2018</v>
      </c>
      <c r="B63" s="15" t="s">
        <v>19</v>
      </c>
      <c r="C63" s="15" t="s">
        <v>19</v>
      </c>
      <c r="D63" s="27">
        <v>13931</v>
      </c>
      <c r="E63" s="16">
        <v>0.77400000000000002</v>
      </c>
      <c r="F63" s="16">
        <v>0.189</v>
      </c>
      <c r="G63" s="8" t="s">
        <v>17</v>
      </c>
      <c r="H63" s="8">
        <v>2.8000000000000001E-2</v>
      </c>
    </row>
    <row r="64" spans="1:8" x14ac:dyDescent="0.45">
      <c r="A64" s="15">
        <v>2018</v>
      </c>
      <c r="B64" s="15" t="s">
        <v>18</v>
      </c>
      <c r="C64" s="15" t="s">
        <v>18</v>
      </c>
      <c r="D64" s="27">
        <v>2191</v>
      </c>
      <c r="E64" s="16">
        <v>0.70299999999999996</v>
      </c>
      <c r="F64" s="16">
        <v>0.254</v>
      </c>
      <c r="G64" s="8" t="s">
        <v>17</v>
      </c>
      <c r="H64" s="8">
        <v>3.6999999999999998E-2</v>
      </c>
    </row>
    <row r="65" spans="1:8" x14ac:dyDescent="0.45">
      <c r="A65" s="15">
        <v>2018</v>
      </c>
      <c r="B65" s="28" t="s">
        <v>346</v>
      </c>
      <c r="C65" s="15" t="s">
        <v>29</v>
      </c>
      <c r="D65" s="27">
        <v>23244</v>
      </c>
      <c r="E65" s="16">
        <v>0.89400000000000002</v>
      </c>
      <c r="F65" s="16">
        <v>8.6999999999999994E-2</v>
      </c>
      <c r="G65" s="8" t="s">
        <v>17</v>
      </c>
      <c r="H65" s="8">
        <v>1.2999999999999999E-2</v>
      </c>
    </row>
    <row r="66" spans="1:8" x14ac:dyDescent="0.45">
      <c r="A66" s="15">
        <v>2018</v>
      </c>
      <c r="B66" s="28" t="s">
        <v>346</v>
      </c>
      <c r="C66" s="15" t="s">
        <v>21</v>
      </c>
      <c r="D66" s="27">
        <v>24243</v>
      </c>
      <c r="E66" s="16">
        <v>0.84799999999999998</v>
      </c>
      <c r="F66" s="16">
        <v>0.126</v>
      </c>
      <c r="G66" s="8" t="s">
        <v>17</v>
      </c>
      <c r="H66" s="8">
        <v>1.7999999999999999E-2</v>
      </c>
    </row>
    <row r="67" spans="1:8" x14ac:dyDescent="0.45">
      <c r="A67" s="15">
        <v>2018</v>
      </c>
      <c r="B67" s="15" t="s">
        <v>25</v>
      </c>
      <c r="C67" s="15" t="s">
        <v>26</v>
      </c>
      <c r="D67" s="27">
        <v>3708</v>
      </c>
      <c r="E67" s="16">
        <v>0.82399999999999995</v>
      </c>
      <c r="F67" s="16">
        <v>0.13800000000000001</v>
      </c>
      <c r="G67" s="8">
        <v>1.4E-2</v>
      </c>
      <c r="H67" s="8">
        <v>2.4E-2</v>
      </c>
    </row>
    <row r="68" spans="1:8" x14ac:dyDescent="0.45">
      <c r="A68" s="15">
        <v>2018</v>
      </c>
      <c r="B68" s="15" t="s">
        <v>25</v>
      </c>
      <c r="C68" s="15" t="s">
        <v>27</v>
      </c>
      <c r="D68" s="27">
        <v>43779</v>
      </c>
      <c r="E68" s="16">
        <v>0.874</v>
      </c>
      <c r="F68" s="16">
        <v>0.104</v>
      </c>
      <c r="G68" s="8" t="s">
        <v>17</v>
      </c>
      <c r="H68" s="8">
        <v>1.4999999999999999E-2</v>
      </c>
    </row>
    <row r="69" spans="1:8" x14ac:dyDescent="0.45">
      <c r="A69" s="15">
        <v>2018</v>
      </c>
      <c r="B69" s="15" t="s">
        <v>15</v>
      </c>
      <c r="C69" s="15" t="s">
        <v>16</v>
      </c>
      <c r="D69" s="27">
        <v>729</v>
      </c>
      <c r="E69" s="16">
        <v>0.75900000000000001</v>
      </c>
      <c r="F69" s="16">
        <v>0.18</v>
      </c>
      <c r="G69" s="8" t="s">
        <v>17</v>
      </c>
      <c r="H69" s="8">
        <v>5.2999999999999999E-2</v>
      </c>
    </row>
    <row r="70" spans="1:8" x14ac:dyDescent="0.45">
      <c r="A70" s="15">
        <v>2018</v>
      </c>
      <c r="B70" s="15" t="s">
        <v>15</v>
      </c>
      <c r="C70" s="15" t="s">
        <v>20</v>
      </c>
      <c r="D70" s="27">
        <v>540</v>
      </c>
      <c r="E70" s="16">
        <v>0.77</v>
      </c>
      <c r="F70" s="16">
        <v>0.20599999999999999</v>
      </c>
      <c r="G70" s="8" t="s">
        <v>17</v>
      </c>
      <c r="H70" s="8">
        <v>1.9E-2</v>
      </c>
    </row>
    <row r="71" spans="1:8" x14ac:dyDescent="0.45">
      <c r="A71" s="15">
        <v>2018</v>
      </c>
      <c r="B71" s="15" t="s">
        <v>15</v>
      </c>
      <c r="C71" s="15" t="s">
        <v>31</v>
      </c>
      <c r="D71" s="27">
        <v>936</v>
      </c>
      <c r="E71" s="16">
        <v>0.92400000000000004</v>
      </c>
      <c r="F71" s="16">
        <v>6.2E-2</v>
      </c>
      <c r="G71" s="8" t="s">
        <v>17</v>
      </c>
      <c r="H71" s="8">
        <v>1.2E-2</v>
      </c>
    </row>
    <row r="72" spans="1:8" x14ac:dyDescent="0.45">
      <c r="A72" s="15">
        <v>2018</v>
      </c>
      <c r="B72" s="15" t="s">
        <v>15</v>
      </c>
      <c r="C72" s="15" t="s">
        <v>22</v>
      </c>
      <c r="D72" s="27">
        <v>8004</v>
      </c>
      <c r="E72" s="16">
        <v>0.78100000000000003</v>
      </c>
      <c r="F72" s="16">
        <v>0.19700000000000001</v>
      </c>
      <c r="G72" s="8" t="s">
        <v>17</v>
      </c>
      <c r="H72" s="8">
        <v>1.7000000000000001E-2</v>
      </c>
    </row>
    <row r="73" spans="1:8" x14ac:dyDescent="0.45">
      <c r="A73" s="15">
        <v>2018</v>
      </c>
      <c r="B73" s="15" t="s">
        <v>15</v>
      </c>
      <c r="C73" s="15" t="s">
        <v>23</v>
      </c>
      <c r="D73" s="27">
        <v>1143</v>
      </c>
      <c r="E73" s="16">
        <v>0.86799999999999999</v>
      </c>
      <c r="F73" s="16">
        <v>0.108</v>
      </c>
      <c r="G73" s="8" t="s">
        <v>17</v>
      </c>
      <c r="H73" s="8">
        <v>1.7000000000000001E-2</v>
      </c>
    </row>
    <row r="74" spans="1:8" x14ac:dyDescent="0.45">
      <c r="A74" s="15">
        <v>2018</v>
      </c>
      <c r="B74" s="15" t="s">
        <v>15</v>
      </c>
      <c r="C74" s="15" t="s">
        <v>30</v>
      </c>
      <c r="D74" s="27">
        <v>739</v>
      </c>
      <c r="E74" s="16">
        <v>0.85399999999999998</v>
      </c>
      <c r="F74" s="16">
        <v>0.13800000000000001</v>
      </c>
      <c r="G74" s="8" t="s">
        <v>17</v>
      </c>
      <c r="H74" s="8" t="s">
        <v>17</v>
      </c>
    </row>
    <row r="75" spans="1:8" x14ac:dyDescent="0.45">
      <c r="A75" s="15">
        <v>2018</v>
      </c>
      <c r="B75" s="15" t="s">
        <v>15</v>
      </c>
      <c r="C75" s="15" t="s">
        <v>28</v>
      </c>
      <c r="D75" s="27">
        <v>35396</v>
      </c>
      <c r="E75" s="16">
        <v>0.89300000000000002</v>
      </c>
      <c r="F75" s="16">
        <v>8.4000000000000005E-2</v>
      </c>
      <c r="G75" s="8" t="s">
        <v>17</v>
      </c>
      <c r="H75" s="8">
        <v>1.4999999999999999E-2</v>
      </c>
    </row>
    <row r="76" spans="1:8" x14ac:dyDescent="0.45">
      <c r="A76" s="15">
        <v>2018</v>
      </c>
      <c r="B76" s="15" t="s">
        <v>14</v>
      </c>
      <c r="C76" s="15" t="s">
        <v>14</v>
      </c>
      <c r="D76" s="27">
        <v>4705</v>
      </c>
      <c r="E76" s="16">
        <v>0.7</v>
      </c>
      <c r="F76" s="16">
        <v>0.14799999999999999</v>
      </c>
      <c r="G76" s="8">
        <v>2.1999999999999999E-2</v>
      </c>
      <c r="H76" s="8">
        <v>0.13100000000000001</v>
      </c>
    </row>
    <row r="77" spans="1:8" x14ac:dyDescent="0.45">
      <c r="A77" s="15">
        <v>2017</v>
      </c>
      <c r="B77" s="15" t="s">
        <v>24</v>
      </c>
      <c r="C77" s="15" t="s">
        <v>24</v>
      </c>
      <c r="D77" s="27">
        <v>46649</v>
      </c>
      <c r="E77" s="16">
        <v>0.86</v>
      </c>
      <c r="F77" s="16">
        <v>0.114</v>
      </c>
      <c r="G77" s="8">
        <v>0.01</v>
      </c>
      <c r="H77" s="8">
        <v>1.6E-2</v>
      </c>
    </row>
    <row r="78" spans="1:8" x14ac:dyDescent="0.45">
      <c r="A78" s="15">
        <v>2017</v>
      </c>
      <c r="B78" s="15" t="s">
        <v>19</v>
      </c>
      <c r="C78" s="15" t="s">
        <v>19</v>
      </c>
      <c r="D78" s="27">
        <v>14189</v>
      </c>
      <c r="E78" s="16">
        <v>0.76600000000000001</v>
      </c>
      <c r="F78" s="16">
        <v>0.192</v>
      </c>
      <c r="G78" s="8">
        <v>1.2E-2</v>
      </c>
      <c r="H78" s="8">
        <v>0.03</v>
      </c>
    </row>
    <row r="79" spans="1:8" x14ac:dyDescent="0.45">
      <c r="A79" s="15">
        <v>2017</v>
      </c>
      <c r="B79" s="15" t="s">
        <v>18</v>
      </c>
      <c r="C79" s="15" t="s">
        <v>18</v>
      </c>
      <c r="D79" s="27">
        <v>1759</v>
      </c>
      <c r="E79" s="16">
        <v>0.67400000000000004</v>
      </c>
      <c r="F79" s="16">
        <v>0.27800000000000002</v>
      </c>
      <c r="G79" s="8" t="s">
        <v>17</v>
      </c>
      <c r="H79" s="8">
        <v>0.04</v>
      </c>
    </row>
    <row r="80" spans="1:8" x14ac:dyDescent="0.45">
      <c r="A80" s="15">
        <v>2017</v>
      </c>
      <c r="B80" s="28" t="s">
        <v>346</v>
      </c>
      <c r="C80" s="15" t="s">
        <v>29</v>
      </c>
      <c r="D80" s="27">
        <v>22751</v>
      </c>
      <c r="E80" s="16">
        <v>0.88300000000000001</v>
      </c>
      <c r="F80" s="16">
        <v>9.4E-2</v>
      </c>
      <c r="G80" s="8" t="s">
        <v>17</v>
      </c>
      <c r="H80" s="8">
        <v>1.2999999999999999E-2</v>
      </c>
    </row>
    <row r="81" spans="1:8" x14ac:dyDescent="0.45">
      <c r="A81" s="15">
        <v>2017</v>
      </c>
      <c r="B81" s="28" t="s">
        <v>346</v>
      </c>
      <c r="C81" s="15" t="s">
        <v>21</v>
      </c>
      <c r="D81" s="27">
        <v>23898</v>
      </c>
      <c r="E81" s="16">
        <v>0.83699999999999997</v>
      </c>
      <c r="F81" s="16">
        <v>0.13300000000000001</v>
      </c>
      <c r="G81" s="8">
        <v>1.0999999999999999E-2</v>
      </c>
      <c r="H81" s="8">
        <v>1.9E-2</v>
      </c>
    </row>
    <row r="82" spans="1:8" x14ac:dyDescent="0.45">
      <c r="A82" s="15">
        <v>2017</v>
      </c>
      <c r="B82" s="15" t="s">
        <v>25</v>
      </c>
      <c r="C82" s="15" t="s">
        <v>26</v>
      </c>
      <c r="D82" s="27">
        <v>3294</v>
      </c>
      <c r="E82" s="16">
        <v>0.77400000000000002</v>
      </c>
      <c r="F82" s="16">
        <v>0.188</v>
      </c>
      <c r="G82" s="8">
        <v>1.7999999999999999E-2</v>
      </c>
      <c r="H82" s="8">
        <v>0.02</v>
      </c>
    </row>
    <row r="83" spans="1:8" x14ac:dyDescent="0.45">
      <c r="A83" s="15">
        <v>2017</v>
      </c>
      <c r="B83" s="15" t="s">
        <v>25</v>
      </c>
      <c r="C83" s="15" t="s">
        <v>27</v>
      </c>
      <c r="D83" s="27">
        <v>43355</v>
      </c>
      <c r="E83" s="16">
        <v>0.86599999999999999</v>
      </c>
      <c r="F83" s="16">
        <v>0.108</v>
      </c>
      <c r="G83" s="8" t="s">
        <v>17</v>
      </c>
      <c r="H83" s="8">
        <v>1.6E-2</v>
      </c>
    </row>
    <row r="84" spans="1:8" x14ac:dyDescent="0.45">
      <c r="A84" s="15">
        <v>2017</v>
      </c>
      <c r="B84" s="15" t="s">
        <v>15</v>
      </c>
      <c r="C84" s="15" t="s">
        <v>16</v>
      </c>
      <c r="D84" s="27">
        <v>700</v>
      </c>
      <c r="E84" s="16">
        <v>0.73099999999999998</v>
      </c>
      <c r="F84" s="16">
        <v>0.20300000000000001</v>
      </c>
      <c r="G84" s="8">
        <v>1.6E-2</v>
      </c>
      <c r="H84" s="8">
        <v>0.05</v>
      </c>
    </row>
    <row r="85" spans="1:8" x14ac:dyDescent="0.45">
      <c r="A85" s="15">
        <v>2017</v>
      </c>
      <c r="B85" s="15" t="s">
        <v>15</v>
      </c>
      <c r="C85" s="15" t="s">
        <v>20</v>
      </c>
      <c r="D85" s="27">
        <v>581</v>
      </c>
      <c r="E85" s="16">
        <v>0.74199999999999999</v>
      </c>
      <c r="F85" s="16">
        <v>0.22</v>
      </c>
      <c r="G85" s="8" t="s">
        <v>17</v>
      </c>
      <c r="H85" s="8">
        <v>2.9000000000000001E-2</v>
      </c>
    </row>
    <row r="86" spans="1:8" x14ac:dyDescent="0.45">
      <c r="A86" s="15">
        <v>2017</v>
      </c>
      <c r="B86" s="15" t="s">
        <v>15</v>
      </c>
      <c r="C86" s="15" t="s">
        <v>31</v>
      </c>
      <c r="D86" s="27">
        <v>880</v>
      </c>
      <c r="E86" s="16">
        <v>0.88500000000000001</v>
      </c>
      <c r="F86" s="16">
        <v>9.8000000000000004E-2</v>
      </c>
      <c r="G86" s="8" t="s">
        <v>17</v>
      </c>
      <c r="H86" s="8">
        <v>1.2999999999999999E-2</v>
      </c>
    </row>
    <row r="87" spans="1:8" x14ac:dyDescent="0.45">
      <c r="A87" s="15">
        <v>2017</v>
      </c>
      <c r="B87" s="15" t="s">
        <v>15</v>
      </c>
      <c r="C87" s="15" t="s">
        <v>22</v>
      </c>
      <c r="D87" s="27">
        <v>7785</v>
      </c>
      <c r="E87" s="16">
        <v>0.77300000000000002</v>
      </c>
      <c r="F87" s="16">
        <v>0.20300000000000001</v>
      </c>
      <c r="G87" s="8" t="s">
        <v>17</v>
      </c>
      <c r="H87" s="8">
        <v>1.6E-2</v>
      </c>
    </row>
    <row r="88" spans="1:8" x14ac:dyDescent="0.45">
      <c r="A88" s="15">
        <v>2017</v>
      </c>
      <c r="B88" s="15" t="s">
        <v>15</v>
      </c>
      <c r="C88" s="15" t="s">
        <v>23</v>
      </c>
      <c r="D88" s="27">
        <v>1096</v>
      </c>
      <c r="E88" s="16">
        <v>0.86699999999999999</v>
      </c>
      <c r="F88" s="16">
        <v>0.11600000000000001</v>
      </c>
      <c r="G88" s="8">
        <v>0.01</v>
      </c>
      <c r="H88" s="8" t="s">
        <v>17</v>
      </c>
    </row>
    <row r="89" spans="1:8" x14ac:dyDescent="0.45">
      <c r="A89" s="15">
        <v>2017</v>
      </c>
      <c r="B89" s="15" t="s">
        <v>15</v>
      </c>
      <c r="C89" s="15" t="s">
        <v>30</v>
      </c>
      <c r="D89" s="27">
        <v>780</v>
      </c>
      <c r="E89" s="16">
        <v>0.85599999999999998</v>
      </c>
      <c r="F89" s="16">
        <v>0.128</v>
      </c>
      <c r="G89" s="8" t="s">
        <v>17</v>
      </c>
      <c r="H89" s="8" t="s">
        <v>17</v>
      </c>
    </row>
    <row r="90" spans="1:8" x14ac:dyDescent="0.45">
      <c r="A90" s="15">
        <v>2017</v>
      </c>
      <c r="B90" s="15" t="s">
        <v>15</v>
      </c>
      <c r="C90" s="15" t="s">
        <v>28</v>
      </c>
      <c r="D90" s="27">
        <v>34827</v>
      </c>
      <c r="E90" s="16">
        <v>0.88300000000000001</v>
      </c>
      <c r="F90" s="16">
        <v>9.0999999999999998E-2</v>
      </c>
      <c r="G90" s="8">
        <v>1.0999999999999999E-2</v>
      </c>
      <c r="H90" s="8">
        <v>1.6E-2</v>
      </c>
    </row>
    <row r="91" spans="1:8" x14ac:dyDescent="0.45">
      <c r="A91" s="15">
        <v>2017</v>
      </c>
      <c r="B91" s="15" t="s">
        <v>14</v>
      </c>
      <c r="C91" s="15" t="s">
        <v>14</v>
      </c>
      <c r="D91" s="27">
        <v>4613</v>
      </c>
      <c r="E91" s="16">
        <v>0.69299999999999995</v>
      </c>
      <c r="F91" s="16">
        <v>0.14699999999999999</v>
      </c>
      <c r="G91" s="8">
        <v>1.9E-2</v>
      </c>
      <c r="H91" s="8">
        <v>0.14099999999999999</v>
      </c>
    </row>
    <row r="92" spans="1:8" x14ac:dyDescent="0.45">
      <c r="A92" s="17">
        <v>2016</v>
      </c>
      <c r="B92" s="17" t="s">
        <v>24</v>
      </c>
      <c r="C92" s="17" t="s">
        <v>24</v>
      </c>
      <c r="D92" s="23">
        <v>45306</v>
      </c>
      <c r="E92" s="16">
        <v>0.84599999999999997</v>
      </c>
      <c r="F92" s="16">
        <v>0.129</v>
      </c>
      <c r="G92" s="8">
        <v>0.01</v>
      </c>
      <c r="H92" s="8">
        <v>1.4999999999999999E-2</v>
      </c>
    </row>
    <row r="93" spans="1:8" x14ac:dyDescent="0.45">
      <c r="A93" s="17">
        <v>2016</v>
      </c>
      <c r="B93" s="17" t="s">
        <v>19</v>
      </c>
      <c r="C93" s="17" t="s">
        <v>19</v>
      </c>
      <c r="D93" s="23">
        <v>13590</v>
      </c>
      <c r="E93" s="16">
        <v>0.748</v>
      </c>
      <c r="F93" s="16">
        <v>0.215</v>
      </c>
      <c r="G93" s="8">
        <v>1.2999999999999999E-2</v>
      </c>
      <c r="H93" s="8">
        <v>2.4E-2</v>
      </c>
    </row>
    <row r="94" spans="1:8" x14ac:dyDescent="0.45">
      <c r="A94" s="17">
        <v>2016</v>
      </c>
      <c r="B94" s="17" t="s">
        <v>18</v>
      </c>
      <c r="C94" s="17" t="s">
        <v>18</v>
      </c>
      <c r="D94" s="23">
        <v>1910</v>
      </c>
      <c r="E94" s="16">
        <v>0.64800000000000002</v>
      </c>
      <c r="F94" s="16">
        <v>0.312</v>
      </c>
      <c r="G94" s="8">
        <v>1.4999999999999999E-2</v>
      </c>
      <c r="H94" s="8">
        <v>2.5999999999999999E-2</v>
      </c>
    </row>
    <row r="95" spans="1:8" x14ac:dyDescent="0.45">
      <c r="A95" s="17">
        <v>2016</v>
      </c>
      <c r="B95" s="28" t="s">
        <v>346</v>
      </c>
      <c r="C95" s="17" t="s">
        <v>29</v>
      </c>
      <c r="D95" s="23">
        <v>21925</v>
      </c>
      <c r="E95" s="16">
        <v>0.875</v>
      </c>
      <c r="F95" s="16">
        <v>0.106</v>
      </c>
      <c r="G95" s="8" t="s">
        <v>17</v>
      </c>
      <c r="H95" s="8">
        <v>1.0999999999999999E-2</v>
      </c>
    </row>
    <row r="96" spans="1:8" x14ac:dyDescent="0.45">
      <c r="A96" s="17">
        <v>2016</v>
      </c>
      <c r="B96" s="28" t="s">
        <v>346</v>
      </c>
      <c r="C96" s="17" t="s">
        <v>21</v>
      </c>
      <c r="D96" s="23">
        <v>23381</v>
      </c>
      <c r="E96" s="16">
        <v>0.81899999999999995</v>
      </c>
      <c r="F96" s="16">
        <v>0.151</v>
      </c>
      <c r="G96" s="8">
        <v>1.2E-2</v>
      </c>
      <c r="H96" s="8">
        <v>1.9E-2</v>
      </c>
    </row>
    <row r="97" spans="1:8" x14ac:dyDescent="0.45">
      <c r="A97" s="17">
        <v>2016</v>
      </c>
      <c r="B97" s="17" t="s">
        <v>25</v>
      </c>
      <c r="C97" s="17" t="s">
        <v>26</v>
      </c>
      <c r="D97" s="23">
        <v>3120</v>
      </c>
      <c r="E97" s="16">
        <v>0.78400000000000003</v>
      </c>
      <c r="F97" s="16">
        <v>0.17299999999999999</v>
      </c>
      <c r="G97" s="8">
        <v>1.2E-2</v>
      </c>
      <c r="H97" s="8">
        <v>3.1E-2</v>
      </c>
    </row>
    <row r="98" spans="1:8" x14ac:dyDescent="0.45">
      <c r="A98" s="17">
        <v>2016</v>
      </c>
      <c r="B98" s="17" t="s">
        <v>25</v>
      </c>
      <c r="C98" s="17" t="s">
        <v>27</v>
      </c>
      <c r="D98" s="23">
        <v>42186</v>
      </c>
      <c r="E98" s="16">
        <v>0.85</v>
      </c>
      <c r="F98" s="16">
        <v>0.126</v>
      </c>
      <c r="G98" s="8">
        <v>0.01</v>
      </c>
      <c r="H98" s="8">
        <v>1.4E-2</v>
      </c>
    </row>
    <row r="99" spans="1:8" x14ac:dyDescent="0.45">
      <c r="A99" s="17">
        <v>2016</v>
      </c>
      <c r="B99" s="17" t="s">
        <v>15</v>
      </c>
      <c r="C99" s="17" t="s">
        <v>16</v>
      </c>
      <c r="D99" s="23">
        <v>628</v>
      </c>
      <c r="E99" s="16">
        <v>0.72899999999999998</v>
      </c>
      <c r="F99" s="16">
        <v>0.22</v>
      </c>
      <c r="G99" s="8">
        <v>1.2999999999999999E-2</v>
      </c>
      <c r="H99" s="8">
        <v>3.7999999999999999E-2</v>
      </c>
    </row>
    <row r="100" spans="1:8" x14ac:dyDescent="0.45">
      <c r="A100" s="17">
        <v>2016</v>
      </c>
      <c r="B100" s="17" t="s">
        <v>15</v>
      </c>
      <c r="C100" s="17" t="s">
        <v>20</v>
      </c>
      <c r="D100" s="23">
        <v>601</v>
      </c>
      <c r="E100" s="16">
        <v>0.70199999999999996</v>
      </c>
      <c r="F100" s="16">
        <v>0.26600000000000001</v>
      </c>
      <c r="G100" s="8">
        <v>1.2E-2</v>
      </c>
      <c r="H100" s="8">
        <v>0.02</v>
      </c>
    </row>
    <row r="101" spans="1:8" x14ac:dyDescent="0.45">
      <c r="A101" s="17">
        <v>2016</v>
      </c>
      <c r="B101" s="17" t="s">
        <v>15</v>
      </c>
      <c r="C101" s="17" t="s">
        <v>31</v>
      </c>
      <c r="D101" s="23">
        <v>864</v>
      </c>
      <c r="E101" s="16">
        <v>0.88500000000000001</v>
      </c>
      <c r="F101" s="16">
        <v>9.8000000000000004E-2</v>
      </c>
      <c r="G101" s="8" t="s">
        <v>17</v>
      </c>
      <c r="H101" s="8">
        <v>0.01</v>
      </c>
    </row>
    <row r="102" spans="1:8" x14ac:dyDescent="0.45">
      <c r="A102" s="17">
        <v>2016</v>
      </c>
      <c r="B102" s="17" t="s">
        <v>15</v>
      </c>
      <c r="C102" s="17" t="s">
        <v>22</v>
      </c>
      <c r="D102" s="23">
        <v>7434</v>
      </c>
      <c r="E102" s="16">
        <v>0.74199999999999999</v>
      </c>
      <c r="F102" s="16">
        <v>0.23699999999999999</v>
      </c>
      <c r="G102" s="8" t="s">
        <v>17</v>
      </c>
      <c r="H102" s="8">
        <v>1.2999999999999999E-2</v>
      </c>
    </row>
    <row r="103" spans="1:8" x14ac:dyDescent="0.45">
      <c r="A103" s="17">
        <v>2016</v>
      </c>
      <c r="B103" s="17" t="s">
        <v>15</v>
      </c>
      <c r="C103" s="17" t="s">
        <v>23</v>
      </c>
      <c r="D103" s="23">
        <v>980</v>
      </c>
      <c r="E103" s="16">
        <v>0.80700000000000005</v>
      </c>
      <c r="F103" s="16">
        <v>0.153</v>
      </c>
      <c r="G103" s="8">
        <v>1.9E-2</v>
      </c>
      <c r="H103" s="8">
        <v>0.02</v>
      </c>
    </row>
    <row r="104" spans="1:8" x14ac:dyDescent="0.45">
      <c r="A104" s="17">
        <v>2016</v>
      </c>
      <c r="B104" s="17" t="s">
        <v>15</v>
      </c>
      <c r="C104" s="17" t="s">
        <v>30</v>
      </c>
      <c r="D104" s="23">
        <v>747</v>
      </c>
      <c r="E104" s="16">
        <v>0.83899999999999997</v>
      </c>
      <c r="F104" s="16">
        <v>0.14299999999999999</v>
      </c>
      <c r="G104" s="8">
        <v>1.0999999999999999E-2</v>
      </c>
      <c r="H104" s="8" t="s">
        <v>17</v>
      </c>
    </row>
    <row r="105" spans="1:8" x14ac:dyDescent="0.45">
      <c r="A105" s="17">
        <v>2016</v>
      </c>
      <c r="B105" s="17" t="s">
        <v>15</v>
      </c>
      <c r="C105" s="17" t="s">
        <v>28</v>
      </c>
      <c r="D105" s="23">
        <v>34052</v>
      </c>
      <c r="E105" s="16">
        <v>0.874</v>
      </c>
      <c r="F105" s="16">
        <v>0.10100000000000001</v>
      </c>
      <c r="G105" s="8">
        <v>0.01</v>
      </c>
      <c r="H105" s="8">
        <v>1.4999999999999999E-2</v>
      </c>
    </row>
    <row r="106" spans="1:8" x14ac:dyDescent="0.45">
      <c r="A106" s="17">
        <v>2016</v>
      </c>
      <c r="B106" s="17" t="s">
        <v>14</v>
      </c>
      <c r="C106" s="17" t="s">
        <v>14</v>
      </c>
      <c r="D106" s="23">
        <v>4505</v>
      </c>
      <c r="E106" s="16">
        <v>0.68899999999999995</v>
      </c>
      <c r="F106" s="16">
        <v>0.158</v>
      </c>
      <c r="G106" s="8">
        <v>2.3E-2</v>
      </c>
      <c r="H106" s="8">
        <v>0.13</v>
      </c>
    </row>
    <row r="107" spans="1:8" x14ac:dyDescent="0.45">
      <c r="A107" s="18">
        <v>2015</v>
      </c>
      <c r="B107" s="18" t="s">
        <v>24</v>
      </c>
      <c r="C107" s="18" t="s">
        <v>24</v>
      </c>
      <c r="D107" s="27">
        <v>43896</v>
      </c>
      <c r="E107" s="16">
        <v>0.84099999999999997</v>
      </c>
      <c r="F107" s="16">
        <v>0.13300000000000001</v>
      </c>
      <c r="G107" s="8">
        <v>0.01</v>
      </c>
      <c r="H107" s="8">
        <v>1.6E-2</v>
      </c>
    </row>
    <row r="108" spans="1:8" x14ac:dyDescent="0.45">
      <c r="A108" s="18">
        <v>2015</v>
      </c>
      <c r="B108" s="18" t="s">
        <v>19</v>
      </c>
      <c r="C108" s="18" t="s">
        <v>19</v>
      </c>
      <c r="D108" s="27">
        <v>13207</v>
      </c>
      <c r="E108" s="16">
        <v>0.75900000000000001</v>
      </c>
      <c r="F108" s="16">
        <v>0.20399999999999999</v>
      </c>
      <c r="G108" s="8">
        <v>1.2E-2</v>
      </c>
      <c r="H108" s="8">
        <v>2.5000000000000001E-2</v>
      </c>
    </row>
    <row r="109" spans="1:8" x14ac:dyDescent="0.45">
      <c r="A109" s="18">
        <v>2015</v>
      </c>
      <c r="B109" s="18" t="s">
        <v>18</v>
      </c>
      <c r="C109" s="18" t="s">
        <v>18</v>
      </c>
      <c r="D109" s="27">
        <v>1795</v>
      </c>
      <c r="E109" s="16">
        <v>0.64800000000000002</v>
      </c>
      <c r="F109" s="16">
        <v>0.30399999999999999</v>
      </c>
      <c r="G109" s="8">
        <v>1.6E-2</v>
      </c>
      <c r="H109" s="8">
        <v>3.2000000000000001E-2</v>
      </c>
    </row>
    <row r="110" spans="1:8" x14ac:dyDescent="0.45">
      <c r="A110" s="18">
        <v>2015</v>
      </c>
      <c r="B110" s="28" t="s">
        <v>346</v>
      </c>
      <c r="C110" s="18" t="s">
        <v>29</v>
      </c>
      <c r="D110" s="27">
        <v>21456</v>
      </c>
      <c r="E110" s="16">
        <v>0.86899999999999999</v>
      </c>
      <c r="F110" s="16">
        <v>0.112</v>
      </c>
      <c r="G110" s="8" t="s">
        <v>17</v>
      </c>
      <c r="H110" s="8">
        <v>1.0999999999999999E-2</v>
      </c>
    </row>
    <row r="111" spans="1:8" x14ac:dyDescent="0.45">
      <c r="A111" s="18">
        <v>2015</v>
      </c>
      <c r="B111" s="28" t="s">
        <v>346</v>
      </c>
      <c r="C111" s="18" t="s">
        <v>21</v>
      </c>
      <c r="D111" s="27">
        <v>22439</v>
      </c>
      <c r="E111" s="16">
        <v>0.81499999999999995</v>
      </c>
      <c r="F111" s="16">
        <v>0.153</v>
      </c>
      <c r="G111" s="8">
        <v>1.2E-2</v>
      </c>
      <c r="H111" s="8">
        <v>0.02</v>
      </c>
    </row>
    <row r="112" spans="1:8" x14ac:dyDescent="0.45">
      <c r="A112" s="18">
        <v>2015</v>
      </c>
      <c r="B112" s="18" t="s">
        <v>25</v>
      </c>
      <c r="C112" s="18" t="s">
        <v>26</v>
      </c>
      <c r="D112" s="27">
        <v>2859</v>
      </c>
      <c r="E112" s="16">
        <v>0.73599999999999999</v>
      </c>
      <c r="F112" s="16">
        <v>0.22800000000000001</v>
      </c>
      <c r="G112" s="8" t="s">
        <v>17</v>
      </c>
      <c r="H112" s="8">
        <v>2.9000000000000001E-2</v>
      </c>
    </row>
    <row r="113" spans="1:8" x14ac:dyDescent="0.45">
      <c r="A113" s="18">
        <v>2015</v>
      </c>
      <c r="B113" s="18" t="s">
        <v>25</v>
      </c>
      <c r="C113" s="18" t="s">
        <v>27</v>
      </c>
      <c r="D113" s="27">
        <v>41037</v>
      </c>
      <c r="E113" s="16">
        <v>0.84899999999999998</v>
      </c>
      <c r="F113" s="16">
        <v>0.127</v>
      </c>
      <c r="G113" s="8">
        <v>0.01</v>
      </c>
      <c r="H113" s="8">
        <v>1.4999999999999999E-2</v>
      </c>
    </row>
    <row r="114" spans="1:8" x14ac:dyDescent="0.45">
      <c r="A114" s="18">
        <v>2015</v>
      </c>
      <c r="B114" s="18" t="s">
        <v>15</v>
      </c>
      <c r="C114" s="18" t="s">
        <v>16</v>
      </c>
      <c r="D114" s="27">
        <v>627</v>
      </c>
      <c r="E114" s="16">
        <v>0.68100000000000005</v>
      </c>
      <c r="F114" s="16">
        <v>0.254</v>
      </c>
      <c r="G114" s="8">
        <v>2.1999999999999999E-2</v>
      </c>
      <c r="H114" s="8">
        <v>4.2999999999999997E-2</v>
      </c>
    </row>
    <row r="115" spans="1:8" x14ac:dyDescent="0.45">
      <c r="A115" s="18">
        <v>2015</v>
      </c>
      <c r="B115" s="18" t="s">
        <v>15</v>
      </c>
      <c r="C115" s="18" t="s">
        <v>20</v>
      </c>
      <c r="D115" s="27">
        <v>627</v>
      </c>
      <c r="E115" s="16">
        <v>0.69399999999999995</v>
      </c>
      <c r="F115" s="16">
        <v>0.26300000000000001</v>
      </c>
      <c r="G115" s="8">
        <v>1.6E-2</v>
      </c>
      <c r="H115" s="8">
        <v>2.7E-2</v>
      </c>
    </row>
    <row r="116" spans="1:8" x14ac:dyDescent="0.45">
      <c r="A116" s="18">
        <v>2015</v>
      </c>
      <c r="B116" s="18" t="s">
        <v>15</v>
      </c>
      <c r="C116" s="18" t="s">
        <v>31</v>
      </c>
      <c r="D116" s="27">
        <v>843</v>
      </c>
      <c r="E116" s="16">
        <v>0.877</v>
      </c>
      <c r="F116" s="16">
        <v>0.1</v>
      </c>
      <c r="G116" s="8">
        <v>1.4999999999999999E-2</v>
      </c>
      <c r="H116" s="8" t="s">
        <v>17</v>
      </c>
    </row>
    <row r="117" spans="1:8" x14ac:dyDescent="0.45">
      <c r="A117" s="18">
        <v>2015</v>
      </c>
      <c r="B117" s="18" t="s">
        <v>15</v>
      </c>
      <c r="C117" s="18" t="s">
        <v>22</v>
      </c>
      <c r="D117" s="27">
        <v>6992</v>
      </c>
      <c r="E117" s="16">
        <v>0.73499999999999999</v>
      </c>
      <c r="F117" s="16">
        <v>0.24299999999999999</v>
      </c>
      <c r="G117" s="8" t="s">
        <v>17</v>
      </c>
      <c r="H117" s="8">
        <v>1.4999999999999999E-2</v>
      </c>
    </row>
    <row r="118" spans="1:8" x14ac:dyDescent="0.45">
      <c r="A118" s="18">
        <v>2015</v>
      </c>
      <c r="B118" s="18" t="s">
        <v>15</v>
      </c>
      <c r="C118" s="18" t="s">
        <v>23</v>
      </c>
      <c r="D118" s="27">
        <v>850</v>
      </c>
      <c r="E118" s="16">
        <v>0.86099999999999999</v>
      </c>
      <c r="F118" s="16">
        <v>0.127</v>
      </c>
      <c r="G118" s="8" t="s">
        <v>17</v>
      </c>
      <c r="H118" s="8" t="s">
        <v>17</v>
      </c>
    </row>
    <row r="119" spans="1:8" x14ac:dyDescent="0.45">
      <c r="A119" s="18">
        <v>2015</v>
      </c>
      <c r="B119" s="18" t="s">
        <v>15</v>
      </c>
      <c r="C119" s="18" t="s">
        <v>30</v>
      </c>
      <c r="D119" s="27">
        <v>660</v>
      </c>
      <c r="E119" s="16">
        <v>0.82599999999999996</v>
      </c>
      <c r="F119" s="16">
        <v>0.161</v>
      </c>
      <c r="G119" s="8" t="s">
        <v>17</v>
      </c>
      <c r="H119" s="8">
        <v>1.0999999999999999E-2</v>
      </c>
    </row>
    <row r="120" spans="1:8" x14ac:dyDescent="0.45">
      <c r="A120" s="18">
        <v>2015</v>
      </c>
      <c r="B120" s="18" t="s">
        <v>15</v>
      </c>
      <c r="C120" s="18" t="s">
        <v>28</v>
      </c>
      <c r="D120" s="27">
        <v>33297</v>
      </c>
      <c r="E120" s="16">
        <v>0.86799999999999999</v>
      </c>
      <c r="F120" s="16">
        <v>0.106</v>
      </c>
      <c r="G120" s="8">
        <v>0.01</v>
      </c>
      <c r="H120" s="8">
        <v>1.6E-2</v>
      </c>
    </row>
    <row r="121" spans="1:8" x14ac:dyDescent="0.45">
      <c r="A121" s="18">
        <v>2015</v>
      </c>
      <c r="B121" s="18" t="s">
        <v>14</v>
      </c>
      <c r="C121" s="18" t="s">
        <v>14</v>
      </c>
      <c r="D121" s="27">
        <v>4151</v>
      </c>
      <c r="E121" s="16">
        <v>0.66200000000000003</v>
      </c>
      <c r="F121" s="16">
        <v>0.16900000000000001</v>
      </c>
      <c r="G121" s="8">
        <v>2.7E-2</v>
      </c>
      <c r="H121" s="8">
        <v>0.14199999999999999</v>
      </c>
    </row>
    <row r="122" spans="1:8" x14ac:dyDescent="0.45">
      <c r="A122" s="18">
        <v>2014</v>
      </c>
      <c r="B122" s="18" t="s">
        <v>24</v>
      </c>
      <c r="C122" s="18" t="s">
        <v>24</v>
      </c>
      <c r="D122" s="27">
        <v>43047</v>
      </c>
      <c r="E122" s="19">
        <v>0.83099999999999996</v>
      </c>
      <c r="F122" s="19">
        <v>0.14499999999999999</v>
      </c>
      <c r="G122" s="19">
        <v>1.0999999999999999E-2</v>
      </c>
      <c r="H122" s="19">
        <v>1.2999999999999999E-2</v>
      </c>
    </row>
    <row r="123" spans="1:8" x14ac:dyDescent="0.45">
      <c r="A123" s="18">
        <v>2014</v>
      </c>
      <c r="B123" s="18" t="s">
        <v>19</v>
      </c>
      <c r="C123" s="18" t="s">
        <v>19</v>
      </c>
      <c r="D123" s="27">
        <v>11308</v>
      </c>
      <c r="E123" s="19">
        <v>0.72299999999999998</v>
      </c>
      <c r="F123" s="19">
        <v>0.23899999999999999</v>
      </c>
      <c r="G123" s="19">
        <v>1.2E-2</v>
      </c>
      <c r="H123" s="19">
        <v>2.5000000000000001E-2</v>
      </c>
    </row>
    <row r="124" spans="1:8" x14ac:dyDescent="0.45">
      <c r="A124" s="18">
        <v>2014</v>
      </c>
      <c r="B124" s="18" t="s">
        <v>18</v>
      </c>
      <c r="C124" s="18" t="s">
        <v>18</v>
      </c>
      <c r="D124" s="27">
        <v>1952</v>
      </c>
      <c r="E124" s="19">
        <v>0.61</v>
      </c>
      <c r="F124" s="19">
        <v>0.35299999999999998</v>
      </c>
      <c r="G124" s="19">
        <v>1.7000000000000001E-2</v>
      </c>
      <c r="H124" s="19">
        <v>0.02</v>
      </c>
    </row>
    <row r="125" spans="1:8" x14ac:dyDescent="0.45">
      <c r="A125" s="18">
        <v>2014</v>
      </c>
      <c r="B125" s="28" t="s">
        <v>346</v>
      </c>
      <c r="C125" s="18" t="s">
        <v>29</v>
      </c>
      <c r="D125" s="27">
        <v>20626</v>
      </c>
      <c r="E125" s="19">
        <v>0.85499999999999998</v>
      </c>
      <c r="F125" s="19">
        <v>0.125</v>
      </c>
      <c r="G125" s="19" t="s">
        <v>17</v>
      </c>
      <c r="H125" s="19">
        <v>0.01</v>
      </c>
    </row>
    <row r="126" spans="1:8" x14ac:dyDescent="0.45">
      <c r="A126" s="18">
        <v>2014</v>
      </c>
      <c r="B126" s="28" t="s">
        <v>346</v>
      </c>
      <c r="C126" s="18" t="s">
        <v>21</v>
      </c>
      <c r="D126" s="27">
        <v>22418</v>
      </c>
      <c r="E126" s="19">
        <v>0.80900000000000005</v>
      </c>
      <c r="F126" s="19">
        <v>0.16300000000000001</v>
      </c>
      <c r="G126" s="19">
        <v>1.2E-2</v>
      </c>
      <c r="H126" s="19">
        <v>1.6E-2</v>
      </c>
    </row>
    <row r="127" spans="1:8" x14ac:dyDescent="0.45">
      <c r="A127" s="18">
        <v>2014</v>
      </c>
      <c r="B127" s="18" t="s">
        <v>25</v>
      </c>
      <c r="C127" s="18" t="s">
        <v>26</v>
      </c>
      <c r="D127" s="27">
        <v>2373</v>
      </c>
      <c r="E127" s="19">
        <v>0.76100000000000001</v>
      </c>
      <c r="F127" s="19">
        <v>0.221</v>
      </c>
      <c r="G127" s="19" t="s">
        <v>17</v>
      </c>
      <c r="H127" s="19">
        <v>1.2E-2</v>
      </c>
    </row>
    <row r="128" spans="1:8" x14ac:dyDescent="0.45">
      <c r="A128" s="18">
        <v>2014</v>
      </c>
      <c r="B128" s="18" t="s">
        <v>25</v>
      </c>
      <c r="C128" s="18" t="s">
        <v>27</v>
      </c>
      <c r="D128" s="27">
        <v>40674</v>
      </c>
      <c r="E128" s="19">
        <v>0.83499999999999996</v>
      </c>
      <c r="F128" s="19">
        <v>0.14099999999999999</v>
      </c>
      <c r="G128" s="19">
        <v>1.0999999999999999E-2</v>
      </c>
      <c r="H128" s="19">
        <v>1.2999999999999999E-2</v>
      </c>
    </row>
    <row r="129" spans="1:8" x14ac:dyDescent="0.45">
      <c r="A129" s="18">
        <v>2014</v>
      </c>
      <c r="B129" s="18" t="s">
        <v>15</v>
      </c>
      <c r="C129" s="18" t="s">
        <v>16</v>
      </c>
      <c r="D129" s="27">
        <v>599</v>
      </c>
      <c r="E129" s="19">
        <v>0.66400000000000003</v>
      </c>
      <c r="F129" s="19">
        <v>0.29399999999999998</v>
      </c>
      <c r="G129" s="19">
        <v>1.2E-2</v>
      </c>
      <c r="H129" s="19">
        <v>0.03</v>
      </c>
    </row>
    <row r="130" spans="1:8" x14ac:dyDescent="0.45">
      <c r="A130" s="18">
        <v>2014</v>
      </c>
      <c r="B130" s="18" t="s">
        <v>15</v>
      </c>
      <c r="C130" s="18" t="s">
        <v>20</v>
      </c>
      <c r="D130" s="27">
        <v>613</v>
      </c>
      <c r="E130" s="19">
        <v>0.65100000000000002</v>
      </c>
      <c r="F130" s="19">
        <v>0.31</v>
      </c>
      <c r="G130" s="19">
        <v>0.01</v>
      </c>
      <c r="H130" s="19">
        <v>2.9000000000000001E-2</v>
      </c>
    </row>
    <row r="131" spans="1:8" x14ac:dyDescent="0.45">
      <c r="A131" s="18">
        <v>2014</v>
      </c>
      <c r="B131" s="18" t="s">
        <v>15</v>
      </c>
      <c r="C131" s="18" t="s">
        <v>31</v>
      </c>
      <c r="D131" s="27">
        <v>874</v>
      </c>
      <c r="E131" s="19">
        <v>0.84799999999999998</v>
      </c>
      <c r="F131" s="19">
        <v>0.13400000000000001</v>
      </c>
      <c r="G131" s="19" t="s">
        <v>17</v>
      </c>
      <c r="H131" s="19">
        <v>0.01</v>
      </c>
    </row>
    <row r="132" spans="1:8" x14ac:dyDescent="0.45">
      <c r="A132" s="18">
        <v>2014</v>
      </c>
      <c r="B132" s="18" t="s">
        <v>15</v>
      </c>
      <c r="C132" s="18" t="s">
        <v>22</v>
      </c>
      <c r="D132" s="27">
        <v>6731</v>
      </c>
      <c r="E132" s="19">
        <v>0.71899999999999997</v>
      </c>
      <c r="F132" s="19">
        <v>0.25800000000000001</v>
      </c>
      <c r="G132" s="19">
        <v>1.0999999999999999E-2</v>
      </c>
      <c r="H132" s="19">
        <v>1.2E-2</v>
      </c>
    </row>
    <row r="133" spans="1:8" x14ac:dyDescent="0.45">
      <c r="A133" s="18">
        <v>2014</v>
      </c>
      <c r="B133" s="18" t="s">
        <v>15</v>
      </c>
      <c r="C133" s="18" t="s">
        <v>23</v>
      </c>
      <c r="D133" s="27">
        <v>707</v>
      </c>
      <c r="E133" s="19">
        <v>0.84399999999999997</v>
      </c>
      <c r="F133" s="19">
        <v>0.14299999999999999</v>
      </c>
      <c r="G133" s="19" t="s">
        <v>17</v>
      </c>
      <c r="H133" s="19" t="s">
        <v>17</v>
      </c>
    </row>
    <row r="134" spans="1:8" x14ac:dyDescent="0.45">
      <c r="A134" s="18">
        <v>2014</v>
      </c>
      <c r="B134" s="18" t="s">
        <v>15</v>
      </c>
      <c r="C134" s="18" t="s">
        <v>30</v>
      </c>
      <c r="D134" s="27">
        <v>691</v>
      </c>
      <c r="E134" s="19">
        <v>0.82499999999999996</v>
      </c>
      <c r="F134" s="19">
        <v>0.151</v>
      </c>
      <c r="G134" s="19" t="s">
        <v>17</v>
      </c>
      <c r="H134" s="19">
        <v>1.6E-2</v>
      </c>
    </row>
    <row r="135" spans="1:8" x14ac:dyDescent="0.45">
      <c r="A135" s="18">
        <v>2014</v>
      </c>
      <c r="B135" s="18" t="s">
        <v>15</v>
      </c>
      <c r="C135" s="18" t="s">
        <v>28</v>
      </c>
      <c r="D135" s="27">
        <v>32832</v>
      </c>
      <c r="E135" s="19">
        <v>0.85899999999999999</v>
      </c>
      <c r="F135" s="19">
        <v>0.11600000000000001</v>
      </c>
      <c r="G135" s="19">
        <v>1.0999999999999999E-2</v>
      </c>
      <c r="H135" s="19">
        <v>1.2999999999999999E-2</v>
      </c>
    </row>
    <row r="136" spans="1:8" x14ac:dyDescent="0.45">
      <c r="A136" s="18">
        <v>2014</v>
      </c>
      <c r="B136" s="18" t="s">
        <v>14</v>
      </c>
      <c r="C136" s="18" t="s">
        <v>14</v>
      </c>
      <c r="D136" s="27">
        <v>4024</v>
      </c>
      <c r="E136" s="19">
        <v>0.66600000000000004</v>
      </c>
      <c r="F136" s="19">
        <v>0.17100000000000001</v>
      </c>
      <c r="G136" s="19">
        <v>3.4000000000000002E-2</v>
      </c>
      <c r="H136" s="19">
        <v>0.129</v>
      </c>
    </row>
    <row r="137" spans="1:8" x14ac:dyDescent="0.45">
      <c r="A137" s="20">
        <v>2013</v>
      </c>
      <c r="B137" s="20" t="s">
        <v>24</v>
      </c>
      <c r="C137" s="20" t="s">
        <v>24</v>
      </c>
      <c r="D137" s="23">
        <v>42688</v>
      </c>
      <c r="E137" s="16">
        <v>0.81399999999999995</v>
      </c>
      <c r="F137" s="16">
        <v>0.16200000000000001</v>
      </c>
      <c r="G137" s="8">
        <v>1.2E-2</v>
      </c>
      <c r="H137" s="8">
        <v>1.0999999999999999E-2</v>
      </c>
    </row>
    <row r="138" spans="1:8" x14ac:dyDescent="0.45">
      <c r="A138" s="20">
        <v>2013</v>
      </c>
      <c r="B138" s="20" t="s">
        <v>19</v>
      </c>
      <c r="C138" s="20" t="s">
        <v>19</v>
      </c>
      <c r="D138" s="23">
        <v>12916</v>
      </c>
      <c r="E138" s="16">
        <v>0.71499999999999997</v>
      </c>
      <c r="F138" s="16">
        <v>0.248</v>
      </c>
      <c r="G138" s="8">
        <v>1.6E-2</v>
      </c>
      <c r="H138" s="8">
        <v>0.02</v>
      </c>
    </row>
    <row r="139" spans="1:8" x14ac:dyDescent="0.45">
      <c r="A139" s="20">
        <v>2013</v>
      </c>
      <c r="B139" s="20" t="s">
        <v>18</v>
      </c>
      <c r="C139" s="20" t="s">
        <v>18</v>
      </c>
      <c r="D139" s="23">
        <v>2024</v>
      </c>
      <c r="E139" s="16">
        <v>0.57499999999999996</v>
      </c>
      <c r="F139" s="16">
        <v>0.38200000000000001</v>
      </c>
      <c r="G139" s="8">
        <v>1.9E-2</v>
      </c>
      <c r="H139" s="8">
        <v>2.4E-2</v>
      </c>
    </row>
    <row r="140" spans="1:8" x14ac:dyDescent="0.45">
      <c r="A140" s="20">
        <v>2013</v>
      </c>
      <c r="B140" s="28" t="s">
        <v>346</v>
      </c>
      <c r="C140" s="20" t="s">
        <v>29</v>
      </c>
      <c r="D140" s="23">
        <v>19811</v>
      </c>
      <c r="E140" s="16">
        <v>0.85299999999999998</v>
      </c>
      <c r="F140" s="16">
        <v>0.13100000000000001</v>
      </c>
      <c r="G140" s="8" t="s">
        <v>17</v>
      </c>
      <c r="H140" s="8" t="s">
        <v>17</v>
      </c>
    </row>
    <row r="141" spans="1:8" x14ac:dyDescent="0.45">
      <c r="A141" s="20">
        <v>2013</v>
      </c>
      <c r="B141" s="28" t="s">
        <v>346</v>
      </c>
      <c r="C141" s="20" t="s">
        <v>21</v>
      </c>
      <c r="D141" s="23">
        <v>20918</v>
      </c>
      <c r="E141" s="16">
        <v>0.79600000000000004</v>
      </c>
      <c r="F141" s="16">
        <v>0.17699999999999999</v>
      </c>
      <c r="G141" s="8">
        <v>1.2999999999999999E-2</v>
      </c>
      <c r="H141" s="8">
        <v>1.4E-2</v>
      </c>
    </row>
    <row r="142" spans="1:8" x14ac:dyDescent="0.45">
      <c r="A142" s="20">
        <v>2013</v>
      </c>
      <c r="B142" s="20" t="s">
        <v>25</v>
      </c>
      <c r="C142" s="20" t="s">
        <v>26</v>
      </c>
      <c r="D142" s="23">
        <v>2238</v>
      </c>
      <c r="E142" s="16">
        <v>0.72299999999999998</v>
      </c>
      <c r="F142" s="16">
        <v>0.249</v>
      </c>
      <c r="G142" s="8">
        <v>1.0999999999999999E-2</v>
      </c>
      <c r="H142" s="8">
        <v>1.6E-2</v>
      </c>
    </row>
    <row r="143" spans="1:8" x14ac:dyDescent="0.45">
      <c r="A143" s="20">
        <v>2013</v>
      </c>
      <c r="B143" s="20" t="s">
        <v>25</v>
      </c>
      <c r="C143" s="20" t="s">
        <v>27</v>
      </c>
      <c r="D143" s="23">
        <v>40450</v>
      </c>
      <c r="E143" s="16">
        <v>0.81899999999999995</v>
      </c>
      <c r="F143" s="16">
        <v>0.158</v>
      </c>
      <c r="G143" s="8">
        <v>1.2E-2</v>
      </c>
      <c r="H143" s="8">
        <v>1.0999999999999999E-2</v>
      </c>
    </row>
    <row r="144" spans="1:8" x14ac:dyDescent="0.45">
      <c r="A144" s="20">
        <v>2013</v>
      </c>
      <c r="B144" s="20" t="s">
        <v>15</v>
      </c>
      <c r="C144" s="20" t="s">
        <v>16</v>
      </c>
      <c r="D144" s="23">
        <v>636</v>
      </c>
      <c r="E144" s="16">
        <v>0.67800000000000005</v>
      </c>
      <c r="F144" s="16">
        <v>0.28499999999999998</v>
      </c>
      <c r="G144" s="8">
        <v>1.6E-2</v>
      </c>
      <c r="H144" s="8">
        <v>2.1999999999999999E-2</v>
      </c>
    </row>
    <row r="145" spans="1:8" x14ac:dyDescent="0.45">
      <c r="A145" s="20">
        <v>2013</v>
      </c>
      <c r="B145" s="20" t="s">
        <v>15</v>
      </c>
      <c r="C145" s="20" t="s">
        <v>20</v>
      </c>
      <c r="D145" s="23">
        <v>600</v>
      </c>
      <c r="E145" s="16">
        <v>0.64700000000000002</v>
      </c>
      <c r="F145" s="16">
        <v>0.313</v>
      </c>
      <c r="G145" s="8">
        <v>2.1999999999999999E-2</v>
      </c>
      <c r="H145" s="8">
        <v>1.7999999999999999E-2</v>
      </c>
    </row>
    <row r="146" spans="1:8" x14ac:dyDescent="0.45">
      <c r="A146" s="20">
        <v>2013</v>
      </c>
      <c r="B146" s="20" t="s">
        <v>15</v>
      </c>
      <c r="C146" s="20" t="s">
        <v>31</v>
      </c>
      <c r="D146" s="23">
        <v>887</v>
      </c>
      <c r="E146" s="16">
        <v>0.78600000000000003</v>
      </c>
      <c r="F146" s="16">
        <v>0.19600000000000001</v>
      </c>
      <c r="G146" s="8">
        <v>1.4E-2</v>
      </c>
      <c r="H146" s="8" t="s">
        <v>17</v>
      </c>
    </row>
    <row r="147" spans="1:8" x14ac:dyDescent="0.45">
      <c r="A147" s="20">
        <v>2013</v>
      </c>
      <c r="B147" s="20" t="s">
        <v>15</v>
      </c>
      <c r="C147" s="20" t="s">
        <v>22</v>
      </c>
      <c r="D147" s="23">
        <v>6459</v>
      </c>
      <c r="E147" s="16">
        <v>0.68200000000000005</v>
      </c>
      <c r="F147" s="16">
        <v>0.29099999999999998</v>
      </c>
      <c r="G147" s="8">
        <v>1.4999999999999999E-2</v>
      </c>
      <c r="H147" s="8">
        <v>1.2E-2</v>
      </c>
    </row>
    <row r="148" spans="1:8" x14ac:dyDescent="0.45">
      <c r="A148" s="20">
        <v>2013</v>
      </c>
      <c r="B148" s="20" t="s">
        <v>15</v>
      </c>
      <c r="C148" s="20" t="s">
        <v>23</v>
      </c>
      <c r="D148" s="23">
        <v>561</v>
      </c>
      <c r="E148" s="16">
        <v>0.82699999999999996</v>
      </c>
      <c r="F148" s="16">
        <v>0.159</v>
      </c>
      <c r="G148" s="8" t="s">
        <v>17</v>
      </c>
      <c r="H148" s="8" t="s">
        <v>17</v>
      </c>
    </row>
    <row r="149" spans="1:8" x14ac:dyDescent="0.45">
      <c r="A149" s="20">
        <v>2013</v>
      </c>
      <c r="B149" s="20" t="s">
        <v>15</v>
      </c>
      <c r="C149" s="20" t="s">
        <v>30</v>
      </c>
      <c r="D149" s="23">
        <v>664</v>
      </c>
      <c r="E149" s="16">
        <v>0.76800000000000002</v>
      </c>
      <c r="F149" s="16">
        <v>0.20799999999999999</v>
      </c>
      <c r="G149" s="8">
        <v>1.0999999999999999E-2</v>
      </c>
      <c r="H149" s="8">
        <v>1.4E-2</v>
      </c>
    </row>
    <row r="150" spans="1:8" x14ac:dyDescent="0.45">
      <c r="A150" s="20">
        <v>2013</v>
      </c>
      <c r="B150" s="20" t="s">
        <v>15</v>
      </c>
      <c r="C150" s="20" t="s">
        <v>28</v>
      </c>
      <c r="D150" s="23">
        <v>32883</v>
      </c>
      <c r="E150" s="16">
        <v>0.84699999999999998</v>
      </c>
      <c r="F150" s="16">
        <v>0.13</v>
      </c>
      <c r="G150" s="8">
        <v>1.0999999999999999E-2</v>
      </c>
      <c r="H150" s="8">
        <v>1.0999999999999999E-2</v>
      </c>
    </row>
    <row r="151" spans="1:8" x14ac:dyDescent="0.45">
      <c r="A151" s="20">
        <v>2013</v>
      </c>
      <c r="B151" s="20" t="s">
        <v>14</v>
      </c>
      <c r="C151" s="20" t="s">
        <v>14</v>
      </c>
      <c r="D151" s="23">
        <v>4022</v>
      </c>
      <c r="E151" s="16">
        <v>0.65</v>
      </c>
      <c r="F151" s="16">
        <v>0.22</v>
      </c>
      <c r="G151" s="8">
        <v>2.7E-2</v>
      </c>
      <c r="H151" s="8">
        <v>0.10299999999999999</v>
      </c>
    </row>
  </sheetData>
  <autoFilter ref="A1:H151" xr:uid="{D7ABD226-7F60-4740-AD8D-91FB6BD0C921}">
    <sortState xmlns:xlrd2="http://schemas.microsoft.com/office/spreadsheetml/2017/richdata2" ref="A2:H61">
      <sortCondition ref="B1:B61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A33B-B29C-4484-84E1-F5DC3F3B0183}">
  <dimension ref="A1:K223"/>
  <sheetViews>
    <sheetView workbookViewId="0">
      <selection activeCell="D36" sqref="D36"/>
    </sheetView>
  </sheetViews>
  <sheetFormatPr defaultRowHeight="14.25" x14ac:dyDescent="0.45"/>
  <cols>
    <col min="1" max="1" width="12.53125" bestFit="1" customWidth="1"/>
    <col min="2" max="2" width="10.19921875" bestFit="1" customWidth="1"/>
    <col min="3" max="3" width="36.6640625" bestFit="1" customWidth="1"/>
    <col min="4" max="4" width="42.46484375" bestFit="1" customWidth="1"/>
    <col min="5" max="5" width="10.33203125" bestFit="1" customWidth="1"/>
    <col min="6" max="6" width="10.33203125" style="9" bestFit="1" customWidth="1"/>
    <col min="7" max="7" width="19.1328125" style="9" bestFit="1" customWidth="1"/>
    <col min="8" max="8" width="29.33203125" style="9" bestFit="1" customWidth="1"/>
    <col min="9" max="9" width="32.19921875" style="9" bestFit="1" customWidth="1"/>
    <col min="10" max="10" width="39.19921875" style="9" bestFit="1" customWidth="1"/>
    <col min="11" max="11" width="41" style="9" bestFit="1" customWidth="1"/>
  </cols>
  <sheetData>
    <row r="1" spans="1:11" s="6" customFormat="1" x14ac:dyDescent="0.45">
      <c r="A1" s="31" t="s">
        <v>6</v>
      </c>
      <c r="B1" s="31" t="s">
        <v>40</v>
      </c>
      <c r="C1" s="31" t="s">
        <v>7</v>
      </c>
      <c r="D1" s="31" t="s">
        <v>8</v>
      </c>
      <c r="E1" s="31" t="s">
        <v>9</v>
      </c>
      <c r="F1" s="34" t="s">
        <v>10</v>
      </c>
      <c r="G1" s="34" t="s">
        <v>11</v>
      </c>
      <c r="H1" s="34" t="s">
        <v>12</v>
      </c>
      <c r="I1" s="34" t="s">
        <v>13</v>
      </c>
      <c r="J1" s="34"/>
      <c r="K1" s="34"/>
    </row>
    <row r="2" spans="1:11" x14ac:dyDescent="0.45">
      <c r="A2" s="33">
        <v>2022</v>
      </c>
      <c r="B2" s="33" t="s">
        <v>41</v>
      </c>
      <c r="C2" s="33" t="s">
        <v>24</v>
      </c>
      <c r="D2" s="33" t="s">
        <v>24</v>
      </c>
      <c r="E2" s="33">
        <v>115</v>
      </c>
      <c r="F2" s="19">
        <v>0.93899999999999995</v>
      </c>
      <c r="G2" s="19">
        <v>3.5000000000000003E-2</v>
      </c>
      <c r="H2" s="19" t="s">
        <v>33</v>
      </c>
      <c r="I2" s="19" t="s">
        <v>33</v>
      </c>
      <c r="J2" s="19"/>
      <c r="K2" s="19"/>
    </row>
    <row r="3" spans="1:11" x14ac:dyDescent="0.45">
      <c r="A3" s="33">
        <v>2022</v>
      </c>
      <c r="B3" s="33" t="s">
        <v>42</v>
      </c>
      <c r="C3" s="33" t="s">
        <v>24</v>
      </c>
      <c r="D3" s="33" t="s">
        <v>24</v>
      </c>
      <c r="E3" s="33">
        <v>988</v>
      </c>
      <c r="F3" s="19">
        <v>0.86099999999999999</v>
      </c>
      <c r="G3" s="19">
        <v>0.113</v>
      </c>
      <c r="H3" s="19">
        <v>1.4999999999999999E-2</v>
      </c>
      <c r="I3" s="19">
        <v>0.01</v>
      </c>
      <c r="J3" s="19"/>
      <c r="K3" s="19"/>
    </row>
    <row r="4" spans="1:11" x14ac:dyDescent="0.45">
      <c r="A4" s="33">
        <v>2022</v>
      </c>
      <c r="B4" s="33" t="s">
        <v>43</v>
      </c>
      <c r="C4" s="33" t="s">
        <v>24</v>
      </c>
      <c r="D4" s="33" t="s">
        <v>24</v>
      </c>
      <c r="E4" s="33">
        <v>2171</v>
      </c>
      <c r="F4" s="19">
        <v>0.92700000000000005</v>
      </c>
      <c r="G4" s="19">
        <v>5.8000000000000003E-2</v>
      </c>
      <c r="H4" s="19" t="s">
        <v>17</v>
      </c>
      <c r="I4" s="19">
        <v>1.0999999999999999E-2</v>
      </c>
      <c r="J4" s="19"/>
      <c r="K4" s="19"/>
    </row>
    <row r="5" spans="1:11" x14ac:dyDescent="0.45">
      <c r="A5" s="33">
        <v>2022</v>
      </c>
      <c r="B5" s="33" t="s">
        <v>44</v>
      </c>
      <c r="C5" s="33" t="s">
        <v>24</v>
      </c>
      <c r="D5" s="33" t="s">
        <v>24</v>
      </c>
      <c r="E5" s="33">
        <v>332</v>
      </c>
      <c r="F5" s="19">
        <v>0.88</v>
      </c>
      <c r="G5" s="19">
        <v>9.9000000000000005E-2</v>
      </c>
      <c r="H5" s="19" t="s">
        <v>17</v>
      </c>
      <c r="I5" s="19">
        <v>1.7999999999999999E-2</v>
      </c>
      <c r="J5" s="19"/>
      <c r="K5" s="19"/>
    </row>
    <row r="6" spans="1:11" x14ac:dyDescent="0.45">
      <c r="A6" s="33">
        <v>2022</v>
      </c>
      <c r="B6" s="33" t="s">
        <v>45</v>
      </c>
      <c r="C6" s="33" t="s">
        <v>24</v>
      </c>
      <c r="D6" s="33" t="s">
        <v>24</v>
      </c>
      <c r="E6" s="33">
        <v>18</v>
      </c>
      <c r="F6" s="19" t="s">
        <v>71</v>
      </c>
      <c r="G6" s="19" t="s">
        <v>37</v>
      </c>
      <c r="H6" s="19" t="s">
        <v>37</v>
      </c>
      <c r="I6" s="19" t="s">
        <v>37</v>
      </c>
      <c r="J6" s="19"/>
      <c r="K6" s="19"/>
    </row>
    <row r="7" spans="1:11" x14ac:dyDescent="0.45">
      <c r="A7" s="33">
        <v>2022</v>
      </c>
      <c r="B7" s="33" t="s">
        <v>46</v>
      </c>
      <c r="C7" s="33" t="s">
        <v>24</v>
      </c>
      <c r="D7" s="33" t="s">
        <v>24</v>
      </c>
      <c r="E7" s="33">
        <v>6371</v>
      </c>
      <c r="F7" s="19">
        <v>0.91800000000000004</v>
      </c>
      <c r="G7" s="19">
        <v>5.8999999999999997E-2</v>
      </c>
      <c r="H7" s="19" t="s">
        <v>17</v>
      </c>
      <c r="I7" s="19">
        <v>1.7000000000000001E-2</v>
      </c>
      <c r="J7" s="19"/>
      <c r="K7" s="19"/>
    </row>
    <row r="8" spans="1:11" x14ac:dyDescent="0.45">
      <c r="A8" s="33">
        <v>2022</v>
      </c>
      <c r="B8" s="33" t="s">
        <v>47</v>
      </c>
      <c r="C8" s="33" t="s">
        <v>24</v>
      </c>
      <c r="D8" s="33" t="s">
        <v>24</v>
      </c>
      <c r="E8" s="33">
        <v>395</v>
      </c>
      <c r="F8" s="19">
        <v>0.85599999999999998</v>
      </c>
      <c r="G8" s="19">
        <v>0.122</v>
      </c>
      <c r="H8" s="19">
        <v>1.7999999999999999E-2</v>
      </c>
      <c r="I8" s="19" t="s">
        <v>17</v>
      </c>
      <c r="J8" s="19"/>
      <c r="K8" s="19"/>
    </row>
    <row r="9" spans="1:11" x14ac:dyDescent="0.45">
      <c r="A9" s="33">
        <v>2022</v>
      </c>
      <c r="B9" s="33" t="s">
        <v>48</v>
      </c>
      <c r="C9" s="33" t="s">
        <v>24</v>
      </c>
      <c r="D9" s="33" t="s">
        <v>24</v>
      </c>
      <c r="E9" s="33">
        <v>185</v>
      </c>
      <c r="F9" s="19">
        <v>0.876</v>
      </c>
      <c r="G9" s="19">
        <v>0.11899999999999999</v>
      </c>
      <c r="H9" s="19" t="s">
        <v>33</v>
      </c>
      <c r="I9" s="19" t="s">
        <v>33</v>
      </c>
      <c r="J9" s="19"/>
      <c r="K9" s="19"/>
    </row>
    <row r="10" spans="1:11" x14ac:dyDescent="0.45">
      <c r="A10" s="33">
        <v>2022</v>
      </c>
      <c r="B10" s="33" t="s">
        <v>49</v>
      </c>
      <c r="C10" s="33" t="s">
        <v>24</v>
      </c>
      <c r="D10" s="33" t="s">
        <v>24</v>
      </c>
      <c r="E10" s="33">
        <v>82</v>
      </c>
      <c r="F10" s="19">
        <v>0.878</v>
      </c>
      <c r="G10" s="19">
        <v>9.8000000000000004E-2</v>
      </c>
      <c r="H10" s="19" t="s">
        <v>36</v>
      </c>
      <c r="I10" s="19" t="s">
        <v>36</v>
      </c>
      <c r="J10" s="19"/>
      <c r="K10" s="19"/>
    </row>
    <row r="11" spans="1:11" x14ac:dyDescent="0.45">
      <c r="A11" s="33">
        <v>2022</v>
      </c>
      <c r="B11" s="33" t="s">
        <v>50</v>
      </c>
      <c r="C11" s="33" t="s">
        <v>24</v>
      </c>
      <c r="D11" s="33" t="s">
        <v>24</v>
      </c>
      <c r="E11" s="33">
        <v>134</v>
      </c>
      <c r="F11" s="19">
        <v>0.72399999999999998</v>
      </c>
      <c r="G11" s="19">
        <v>0.27600000000000002</v>
      </c>
      <c r="H11" s="19" t="s">
        <v>33</v>
      </c>
      <c r="I11" s="19" t="s">
        <v>33</v>
      </c>
      <c r="J11" s="19"/>
      <c r="K11" s="19"/>
    </row>
    <row r="12" spans="1:11" x14ac:dyDescent="0.45">
      <c r="A12" s="33">
        <v>2022</v>
      </c>
      <c r="B12" s="33" t="s">
        <v>51</v>
      </c>
      <c r="C12" s="33" t="s">
        <v>24</v>
      </c>
      <c r="D12" s="33" t="s">
        <v>24</v>
      </c>
      <c r="E12" s="33">
        <v>786</v>
      </c>
      <c r="F12" s="19">
        <v>0.88300000000000001</v>
      </c>
      <c r="G12" s="19">
        <v>8.7999999999999995E-2</v>
      </c>
      <c r="H12" s="19">
        <v>1.4E-2</v>
      </c>
      <c r="I12" s="19">
        <v>1.4999999999999999E-2</v>
      </c>
      <c r="J12" s="19"/>
      <c r="K12" s="19"/>
    </row>
    <row r="13" spans="1:11" x14ac:dyDescent="0.45">
      <c r="A13" s="33">
        <v>2022</v>
      </c>
      <c r="B13" s="33" t="s">
        <v>52</v>
      </c>
      <c r="C13" s="33" t="s">
        <v>24</v>
      </c>
      <c r="D13" s="33" t="s">
        <v>24</v>
      </c>
      <c r="E13" s="33">
        <v>198</v>
      </c>
      <c r="F13" s="19">
        <v>0.94899999999999995</v>
      </c>
      <c r="G13" s="19">
        <v>0.04</v>
      </c>
      <c r="H13" s="19" t="s">
        <v>33</v>
      </c>
      <c r="I13" s="19" t="s">
        <v>33</v>
      </c>
      <c r="J13" s="19"/>
      <c r="K13" s="19"/>
    </row>
    <row r="14" spans="1:11" x14ac:dyDescent="0.45">
      <c r="A14" s="33">
        <v>2022</v>
      </c>
      <c r="B14" s="33" t="s">
        <v>53</v>
      </c>
      <c r="C14" s="33" t="s">
        <v>24</v>
      </c>
      <c r="D14" s="33" t="s">
        <v>24</v>
      </c>
      <c r="E14" s="33">
        <v>90</v>
      </c>
      <c r="F14" s="19" t="s">
        <v>337</v>
      </c>
      <c r="G14" s="19" t="s">
        <v>36</v>
      </c>
      <c r="H14" s="19" t="s">
        <v>36</v>
      </c>
      <c r="I14" s="19" t="s">
        <v>36</v>
      </c>
      <c r="J14" s="19"/>
      <c r="K14" s="19"/>
    </row>
    <row r="15" spans="1:11" x14ac:dyDescent="0.45">
      <c r="A15" s="33">
        <v>2022</v>
      </c>
      <c r="B15" s="33" t="s">
        <v>54</v>
      </c>
      <c r="C15" s="33" t="s">
        <v>24</v>
      </c>
      <c r="D15" s="33" t="s">
        <v>24</v>
      </c>
      <c r="E15" s="33">
        <v>232</v>
      </c>
      <c r="F15" s="19">
        <v>0.93100000000000005</v>
      </c>
      <c r="G15" s="19">
        <v>4.7E-2</v>
      </c>
      <c r="H15" s="19" t="s">
        <v>33</v>
      </c>
      <c r="I15" s="19" t="s">
        <v>33</v>
      </c>
      <c r="J15" s="19"/>
      <c r="K15" s="19"/>
    </row>
    <row r="16" spans="1:11" x14ac:dyDescent="0.45">
      <c r="A16" s="33">
        <v>2022</v>
      </c>
      <c r="B16" s="33" t="s">
        <v>55</v>
      </c>
      <c r="C16" s="33" t="s">
        <v>24</v>
      </c>
      <c r="D16" s="33" t="s">
        <v>24</v>
      </c>
      <c r="E16" s="33">
        <v>273</v>
      </c>
      <c r="F16" s="19">
        <v>0.93400000000000005</v>
      </c>
      <c r="G16" s="19">
        <v>5.8999999999999997E-2</v>
      </c>
      <c r="H16" s="19" t="s">
        <v>33</v>
      </c>
      <c r="I16" s="19" t="s">
        <v>33</v>
      </c>
      <c r="J16" s="19"/>
      <c r="K16" s="19"/>
    </row>
    <row r="17" spans="1:11" x14ac:dyDescent="0.45">
      <c r="A17" s="33">
        <v>2022</v>
      </c>
      <c r="B17" s="33" t="s">
        <v>56</v>
      </c>
      <c r="C17" s="33" t="s">
        <v>24</v>
      </c>
      <c r="D17" s="33" t="s">
        <v>24</v>
      </c>
      <c r="E17" s="33">
        <v>35</v>
      </c>
      <c r="F17" s="19" t="s">
        <v>0</v>
      </c>
      <c r="G17" s="19" t="s">
        <v>38</v>
      </c>
      <c r="H17" s="19" t="s">
        <v>35</v>
      </c>
      <c r="I17" s="19" t="s">
        <v>35</v>
      </c>
      <c r="J17" s="19"/>
      <c r="K17" s="19"/>
    </row>
    <row r="18" spans="1:11" x14ac:dyDescent="0.45">
      <c r="A18" s="33">
        <v>2022</v>
      </c>
      <c r="B18" s="33" t="s">
        <v>57</v>
      </c>
      <c r="C18" s="33" t="s">
        <v>24</v>
      </c>
      <c r="D18" s="33" t="s">
        <v>24</v>
      </c>
      <c r="E18" s="33">
        <v>38</v>
      </c>
      <c r="F18" s="19" t="s">
        <v>72</v>
      </c>
      <c r="G18" s="19" t="s">
        <v>35</v>
      </c>
      <c r="H18" s="19" t="s">
        <v>35</v>
      </c>
      <c r="I18" s="19" t="s">
        <v>35</v>
      </c>
      <c r="J18" s="19"/>
      <c r="K18" s="19"/>
    </row>
    <row r="19" spans="1:11" x14ac:dyDescent="0.45">
      <c r="A19" s="33">
        <v>2022</v>
      </c>
      <c r="B19" s="33" t="s">
        <v>58</v>
      </c>
      <c r="C19" s="33" t="s">
        <v>24</v>
      </c>
      <c r="D19" s="33" t="s">
        <v>24</v>
      </c>
      <c r="E19" s="33">
        <v>16765</v>
      </c>
      <c r="F19" s="19">
        <v>0.83799999999999997</v>
      </c>
      <c r="G19" s="19">
        <v>0.14499999999999999</v>
      </c>
      <c r="H19" s="19">
        <v>0.01</v>
      </c>
      <c r="I19" s="19" t="s">
        <v>17</v>
      </c>
      <c r="J19" s="19"/>
      <c r="K19" s="19"/>
    </row>
    <row r="20" spans="1:11" x14ac:dyDescent="0.45">
      <c r="A20" s="33">
        <v>2022</v>
      </c>
      <c r="B20" s="33" t="s">
        <v>59</v>
      </c>
      <c r="C20" s="33" t="s">
        <v>24</v>
      </c>
      <c r="D20" s="33" t="s">
        <v>24</v>
      </c>
      <c r="E20" s="33">
        <v>227</v>
      </c>
      <c r="F20" s="19">
        <v>0.90700000000000003</v>
      </c>
      <c r="G20" s="19">
        <v>7.0000000000000007E-2</v>
      </c>
      <c r="H20" s="19" t="s">
        <v>33</v>
      </c>
      <c r="I20" s="19" t="s">
        <v>33</v>
      </c>
      <c r="J20" s="19"/>
      <c r="K20" s="19"/>
    </row>
    <row r="21" spans="1:11" x14ac:dyDescent="0.45">
      <c r="A21" s="33">
        <v>2022</v>
      </c>
      <c r="B21" s="33" t="s">
        <v>60</v>
      </c>
      <c r="C21" s="33" t="s">
        <v>24</v>
      </c>
      <c r="D21" s="33" t="s">
        <v>24</v>
      </c>
      <c r="E21" s="33">
        <v>451</v>
      </c>
      <c r="F21" s="19">
        <v>0.89600000000000002</v>
      </c>
      <c r="G21" s="19">
        <v>8.4000000000000005E-2</v>
      </c>
      <c r="H21" s="19" t="s">
        <v>17</v>
      </c>
      <c r="I21" s="19">
        <v>1.6E-2</v>
      </c>
      <c r="J21" s="19"/>
      <c r="K21" s="19"/>
    </row>
    <row r="22" spans="1:11" x14ac:dyDescent="0.45">
      <c r="A22" s="33">
        <v>2022</v>
      </c>
      <c r="B22" s="33" t="s">
        <v>61</v>
      </c>
      <c r="C22" s="33" t="s">
        <v>24</v>
      </c>
      <c r="D22" s="33" t="s">
        <v>24</v>
      </c>
      <c r="E22" s="33">
        <v>405</v>
      </c>
      <c r="F22" s="19">
        <v>0.83499999999999996</v>
      </c>
      <c r="G22" s="19">
        <v>0.16500000000000001</v>
      </c>
      <c r="H22" s="19" t="s">
        <v>17</v>
      </c>
      <c r="I22" s="19" t="s">
        <v>17</v>
      </c>
      <c r="J22" s="19"/>
      <c r="K22" s="19"/>
    </row>
    <row r="23" spans="1:11" x14ac:dyDescent="0.45">
      <c r="A23" s="33">
        <v>2022</v>
      </c>
      <c r="B23" s="33" t="s">
        <v>62</v>
      </c>
      <c r="C23" s="33" t="s">
        <v>24</v>
      </c>
      <c r="D23" s="33" t="s">
        <v>24</v>
      </c>
      <c r="E23" s="33">
        <v>673</v>
      </c>
      <c r="F23" s="19">
        <v>0.93600000000000005</v>
      </c>
      <c r="G23" s="19">
        <v>4.5999999999999999E-2</v>
      </c>
      <c r="H23" s="19">
        <v>1.7999999999999999E-2</v>
      </c>
      <c r="I23" s="19" t="s">
        <v>17</v>
      </c>
      <c r="J23" s="19"/>
      <c r="K23" s="19"/>
    </row>
    <row r="24" spans="1:11" x14ac:dyDescent="0.45">
      <c r="A24" s="33">
        <v>2022</v>
      </c>
      <c r="B24" s="33" t="s">
        <v>63</v>
      </c>
      <c r="C24" s="33" t="s">
        <v>24</v>
      </c>
      <c r="D24" s="33" t="s">
        <v>24</v>
      </c>
      <c r="E24" s="33">
        <v>1448</v>
      </c>
      <c r="F24" s="19">
        <v>0.77600000000000002</v>
      </c>
      <c r="G24" s="19">
        <v>0.20100000000000001</v>
      </c>
      <c r="H24" s="19">
        <v>1.6E-2</v>
      </c>
      <c r="I24" s="19" t="s">
        <v>17</v>
      </c>
      <c r="J24" s="19"/>
      <c r="K24" s="19"/>
    </row>
    <row r="25" spans="1:11" x14ac:dyDescent="0.45">
      <c r="A25" s="33">
        <v>2022</v>
      </c>
      <c r="B25" s="33" t="s">
        <v>64</v>
      </c>
      <c r="C25" s="33" t="s">
        <v>24</v>
      </c>
      <c r="D25" s="33" t="s">
        <v>24</v>
      </c>
      <c r="E25" s="33">
        <v>559</v>
      </c>
      <c r="F25" s="19">
        <v>0.85699999999999998</v>
      </c>
      <c r="G25" s="19">
        <v>0.125</v>
      </c>
      <c r="H25" s="19">
        <v>1.2999999999999999E-2</v>
      </c>
      <c r="I25" s="19" t="s">
        <v>17</v>
      </c>
      <c r="J25" s="19"/>
      <c r="K25" s="19"/>
    </row>
    <row r="26" spans="1:11" x14ac:dyDescent="0.45">
      <c r="A26" s="33">
        <v>2022</v>
      </c>
      <c r="B26" s="33" t="s">
        <v>65</v>
      </c>
      <c r="C26" s="33" t="s">
        <v>24</v>
      </c>
      <c r="D26" s="33" t="s">
        <v>24</v>
      </c>
      <c r="E26" s="33">
        <v>11046</v>
      </c>
      <c r="F26" s="19">
        <v>0.90900000000000003</v>
      </c>
      <c r="G26" s="19">
        <v>7.1999999999999995E-2</v>
      </c>
      <c r="H26" s="19" t="s">
        <v>17</v>
      </c>
      <c r="I26" s="19">
        <v>0.01</v>
      </c>
      <c r="J26" s="19"/>
      <c r="K26" s="19"/>
    </row>
    <row r="27" spans="1:11" x14ac:dyDescent="0.45">
      <c r="A27" s="33">
        <v>2022</v>
      </c>
      <c r="B27" s="33" t="s">
        <v>66</v>
      </c>
      <c r="C27" s="33" t="s">
        <v>24</v>
      </c>
      <c r="D27" s="33" t="s">
        <v>24</v>
      </c>
      <c r="E27" s="33">
        <v>639</v>
      </c>
      <c r="F27" s="19">
        <v>0.93300000000000005</v>
      </c>
      <c r="G27" s="19">
        <v>5.5E-2</v>
      </c>
      <c r="H27" s="19" t="s">
        <v>17</v>
      </c>
      <c r="I27" s="19" t="s">
        <v>17</v>
      </c>
      <c r="J27" s="19"/>
      <c r="K27" s="19"/>
    </row>
    <row r="28" spans="1:11" x14ac:dyDescent="0.45">
      <c r="A28" s="33">
        <v>2022</v>
      </c>
      <c r="B28" s="33" t="s">
        <v>67</v>
      </c>
      <c r="C28" s="33" t="s">
        <v>24</v>
      </c>
      <c r="D28" s="33" t="s">
        <v>24</v>
      </c>
      <c r="E28" s="33">
        <v>2959</v>
      </c>
      <c r="F28" s="19">
        <v>0.93</v>
      </c>
      <c r="G28" s="19">
        <v>4.4999999999999998E-2</v>
      </c>
      <c r="H28" s="19">
        <v>1.9E-2</v>
      </c>
      <c r="I28" s="19" t="s">
        <v>17</v>
      </c>
      <c r="J28" s="19"/>
      <c r="K28" s="19"/>
    </row>
    <row r="29" spans="1:11" x14ac:dyDescent="0.45">
      <c r="A29" s="33">
        <v>2022</v>
      </c>
      <c r="B29" s="33" t="s">
        <v>68</v>
      </c>
      <c r="C29" s="33" t="s">
        <v>24</v>
      </c>
      <c r="D29" s="33" t="s">
        <v>24</v>
      </c>
      <c r="E29" s="33">
        <v>35</v>
      </c>
      <c r="F29" s="19" t="s">
        <v>0</v>
      </c>
      <c r="G29" s="19" t="s">
        <v>35</v>
      </c>
      <c r="H29" s="19" t="s">
        <v>35</v>
      </c>
      <c r="I29" s="19" t="s">
        <v>35</v>
      </c>
      <c r="J29" s="19"/>
      <c r="K29" s="19"/>
    </row>
    <row r="30" spans="1:11" x14ac:dyDescent="0.45">
      <c r="A30" s="33">
        <v>2022</v>
      </c>
      <c r="B30" s="33" t="s">
        <v>69</v>
      </c>
      <c r="C30" s="33" t="s">
        <v>24</v>
      </c>
      <c r="D30" s="33" t="s">
        <v>24</v>
      </c>
      <c r="E30" s="33">
        <v>3840</v>
      </c>
      <c r="F30" s="19">
        <v>0.90300000000000002</v>
      </c>
      <c r="G30" s="19">
        <v>8.5000000000000006E-2</v>
      </c>
      <c r="H30" s="19" t="s">
        <v>17</v>
      </c>
      <c r="I30" s="19" t="s">
        <v>17</v>
      </c>
      <c r="J30" s="19"/>
      <c r="K30" s="19"/>
    </row>
    <row r="31" spans="1:11" x14ac:dyDescent="0.45">
      <c r="A31" s="33"/>
      <c r="B31" s="33"/>
      <c r="C31" s="33"/>
      <c r="D31" s="33"/>
      <c r="E31" s="33"/>
      <c r="F31" s="19"/>
      <c r="G31" s="19"/>
      <c r="H31" s="19"/>
      <c r="I31" s="19"/>
      <c r="J31" s="19"/>
      <c r="K31" s="19"/>
    </row>
    <row r="32" spans="1:11" x14ac:dyDescent="0.45">
      <c r="A32" s="33"/>
      <c r="B32" s="33"/>
      <c r="C32" s="33"/>
      <c r="D32" s="33"/>
      <c r="E32" s="33"/>
      <c r="F32" s="19"/>
      <c r="G32" s="19"/>
      <c r="H32" s="19"/>
      <c r="I32" s="19"/>
      <c r="J32" s="19"/>
      <c r="K32" s="19"/>
    </row>
    <row r="33" spans="1:11" x14ac:dyDescent="0.45">
      <c r="A33" s="33"/>
      <c r="B33" s="33"/>
      <c r="C33" s="33"/>
      <c r="D33" s="33"/>
      <c r="E33" s="33"/>
      <c r="F33" s="19"/>
      <c r="G33" s="19"/>
      <c r="H33" s="19"/>
      <c r="I33" s="19"/>
      <c r="J33" s="19"/>
      <c r="K33" s="19"/>
    </row>
    <row r="34" spans="1:11" x14ac:dyDescent="0.45">
      <c r="A34" s="33"/>
      <c r="B34" s="33"/>
      <c r="C34" s="33"/>
      <c r="D34" s="33"/>
      <c r="E34" s="33"/>
      <c r="F34" s="19"/>
      <c r="G34" s="19"/>
      <c r="H34" s="19"/>
      <c r="I34" s="19"/>
      <c r="J34" s="19"/>
      <c r="K34" s="19"/>
    </row>
    <row r="35" spans="1:11" x14ac:dyDescent="0.45">
      <c r="A35" s="33"/>
      <c r="B35" s="33"/>
      <c r="C35" s="33"/>
      <c r="D35" s="33"/>
      <c r="E35" s="33"/>
      <c r="F35" s="19"/>
      <c r="G35" s="19"/>
      <c r="H35" s="19"/>
      <c r="I35" s="19"/>
      <c r="J35" s="19"/>
      <c r="K35" s="19"/>
    </row>
    <row r="36" spans="1:11" x14ac:dyDescent="0.45">
      <c r="A36" s="33"/>
      <c r="B36" s="33"/>
      <c r="C36" s="33"/>
      <c r="D36" s="33"/>
      <c r="E36" s="33"/>
      <c r="F36" s="19"/>
      <c r="G36" s="19"/>
      <c r="H36" s="19"/>
      <c r="I36" s="19"/>
      <c r="J36" s="19"/>
      <c r="K36" s="19"/>
    </row>
    <row r="37" spans="1:11" x14ac:dyDescent="0.45">
      <c r="A37" s="33"/>
      <c r="B37" s="33"/>
      <c r="C37" s="33"/>
      <c r="D37" s="33"/>
      <c r="E37" s="33"/>
      <c r="F37" s="19"/>
      <c r="G37" s="19"/>
      <c r="H37" s="19"/>
      <c r="I37" s="19"/>
      <c r="J37" s="19"/>
      <c r="K37" s="19"/>
    </row>
    <row r="38" spans="1:11" x14ac:dyDescent="0.45">
      <c r="A38" s="33"/>
      <c r="B38" s="33"/>
      <c r="C38" s="33"/>
      <c r="D38" s="33"/>
      <c r="E38" s="33"/>
      <c r="F38" s="19"/>
      <c r="G38" s="19"/>
      <c r="H38" s="19"/>
      <c r="I38" s="19"/>
      <c r="J38" s="19"/>
      <c r="K38" s="19"/>
    </row>
    <row r="39" spans="1:11" x14ac:dyDescent="0.45">
      <c r="A39" s="33"/>
      <c r="B39" s="33"/>
      <c r="C39" s="33"/>
      <c r="D39" s="33"/>
      <c r="E39" s="33"/>
      <c r="F39" s="19"/>
      <c r="G39" s="19"/>
      <c r="H39" s="19"/>
      <c r="I39" s="19"/>
      <c r="J39" s="19"/>
      <c r="K39" s="19"/>
    </row>
    <row r="40" spans="1:11" x14ac:dyDescent="0.45">
      <c r="A40" s="33"/>
      <c r="B40" s="33"/>
      <c r="C40" s="33"/>
      <c r="D40" s="33"/>
      <c r="E40" s="33"/>
      <c r="F40" s="19"/>
      <c r="G40" s="19"/>
      <c r="H40" s="19"/>
      <c r="I40" s="19"/>
      <c r="J40" s="19"/>
      <c r="K40" s="19"/>
    </row>
    <row r="41" spans="1:11" x14ac:dyDescent="0.45">
      <c r="A41" s="33"/>
      <c r="B41" s="33"/>
      <c r="C41" s="33"/>
      <c r="D41" s="33"/>
      <c r="E41" s="33"/>
      <c r="F41" s="19"/>
      <c r="G41" s="19"/>
      <c r="H41" s="19"/>
      <c r="I41" s="19"/>
      <c r="J41" s="19"/>
      <c r="K41" s="19"/>
    </row>
    <row r="42" spans="1:11" x14ac:dyDescent="0.45">
      <c r="A42" s="33"/>
      <c r="B42" s="33"/>
      <c r="C42" s="33"/>
      <c r="D42" s="33"/>
      <c r="E42" s="33"/>
      <c r="F42" s="19"/>
      <c r="G42" s="19"/>
      <c r="H42" s="19"/>
      <c r="I42" s="19"/>
      <c r="J42" s="19"/>
      <c r="K42" s="19"/>
    </row>
    <row r="43" spans="1:11" x14ac:dyDescent="0.45">
      <c r="A43" s="33"/>
      <c r="B43" s="33"/>
      <c r="C43" s="33"/>
      <c r="D43" s="33"/>
      <c r="E43" s="33"/>
      <c r="F43" s="19"/>
      <c r="G43" s="19"/>
      <c r="H43" s="19"/>
      <c r="I43" s="19"/>
      <c r="J43" s="19"/>
      <c r="K43" s="19"/>
    </row>
    <row r="44" spans="1:11" x14ac:dyDescent="0.45">
      <c r="A44" s="33"/>
      <c r="B44" s="33"/>
      <c r="C44" s="33"/>
      <c r="D44" s="33"/>
      <c r="E44" s="33"/>
      <c r="F44" s="19"/>
      <c r="G44" s="19"/>
      <c r="H44" s="19"/>
      <c r="I44" s="19"/>
      <c r="J44" s="19"/>
      <c r="K44" s="19"/>
    </row>
    <row r="45" spans="1:11" x14ac:dyDescent="0.45">
      <c r="A45" s="33"/>
      <c r="B45" s="33"/>
      <c r="C45" s="33"/>
      <c r="D45" s="33"/>
      <c r="E45" s="33"/>
      <c r="F45" s="19"/>
      <c r="G45" s="19"/>
      <c r="H45" s="19"/>
      <c r="I45" s="19"/>
      <c r="J45" s="19"/>
      <c r="K45" s="19"/>
    </row>
    <row r="46" spans="1:11" x14ac:dyDescent="0.45">
      <c r="A46" s="33"/>
      <c r="B46" s="33"/>
      <c r="C46" s="33"/>
      <c r="D46" s="33"/>
      <c r="E46" s="33"/>
      <c r="F46" s="19"/>
      <c r="G46" s="19"/>
      <c r="H46" s="19"/>
      <c r="I46" s="19"/>
      <c r="J46" s="19"/>
      <c r="K46" s="19"/>
    </row>
    <row r="47" spans="1:11" x14ac:dyDescent="0.45">
      <c r="A47" s="33"/>
      <c r="B47" s="33"/>
      <c r="C47" s="33"/>
      <c r="D47" s="33"/>
      <c r="E47" s="33"/>
      <c r="F47" s="19"/>
      <c r="G47" s="19"/>
      <c r="H47" s="19"/>
      <c r="I47" s="19"/>
      <c r="J47" s="19"/>
      <c r="K47" s="19"/>
    </row>
    <row r="48" spans="1:11" x14ac:dyDescent="0.45">
      <c r="A48" s="33"/>
      <c r="B48" s="33"/>
      <c r="C48" s="33"/>
      <c r="D48" s="33"/>
      <c r="E48" s="33"/>
      <c r="F48" s="19"/>
      <c r="G48" s="19"/>
      <c r="H48" s="19"/>
      <c r="I48" s="19"/>
      <c r="J48" s="19"/>
      <c r="K48" s="19"/>
    </row>
    <row r="49" spans="1:11" x14ac:dyDescent="0.45">
      <c r="A49" s="33"/>
      <c r="B49" s="33"/>
      <c r="C49" s="33"/>
      <c r="D49" s="33"/>
      <c r="E49" s="33"/>
      <c r="F49" s="19"/>
      <c r="G49" s="19"/>
      <c r="H49" s="19"/>
      <c r="I49" s="19"/>
      <c r="J49" s="19"/>
      <c r="K49" s="19"/>
    </row>
    <row r="50" spans="1:11" x14ac:dyDescent="0.45">
      <c r="A50" s="33"/>
      <c r="B50" s="33"/>
      <c r="C50" s="33"/>
      <c r="D50" s="33"/>
      <c r="E50" s="33"/>
      <c r="F50" s="19"/>
      <c r="G50" s="19"/>
      <c r="H50" s="19"/>
      <c r="I50" s="19"/>
      <c r="J50" s="19"/>
      <c r="K50" s="19"/>
    </row>
    <row r="51" spans="1:11" x14ac:dyDescent="0.45">
      <c r="A51" s="33"/>
      <c r="B51" s="33"/>
      <c r="C51" s="33"/>
      <c r="D51" s="33"/>
      <c r="E51" s="33"/>
      <c r="F51" s="19"/>
      <c r="G51" s="19"/>
      <c r="H51" s="19"/>
      <c r="I51" s="19"/>
      <c r="J51" s="19"/>
      <c r="K51" s="19"/>
    </row>
    <row r="52" spans="1:11" x14ac:dyDescent="0.45">
      <c r="A52" s="33"/>
      <c r="B52" s="33"/>
      <c r="C52" s="33"/>
      <c r="D52" s="33"/>
      <c r="E52" s="33"/>
      <c r="F52" s="19"/>
      <c r="G52" s="19"/>
      <c r="H52" s="19"/>
      <c r="I52" s="19"/>
      <c r="J52" s="19"/>
      <c r="K52" s="19"/>
    </row>
    <row r="53" spans="1:11" x14ac:dyDescent="0.45">
      <c r="A53" s="33"/>
      <c r="B53" s="33"/>
      <c r="C53" s="33"/>
      <c r="D53" s="33"/>
      <c r="E53" s="33"/>
      <c r="F53" s="19"/>
      <c r="G53" s="19"/>
      <c r="H53" s="19"/>
      <c r="I53" s="19"/>
      <c r="J53" s="19"/>
      <c r="K53" s="19"/>
    </row>
    <row r="54" spans="1:11" x14ac:dyDescent="0.45">
      <c r="A54" s="33"/>
      <c r="B54" s="33"/>
      <c r="C54" s="33"/>
      <c r="D54" s="33"/>
      <c r="E54" s="33"/>
      <c r="F54" s="19"/>
      <c r="G54" s="19"/>
      <c r="H54" s="19"/>
      <c r="I54" s="19"/>
      <c r="J54" s="19"/>
      <c r="K54" s="19"/>
    </row>
    <row r="55" spans="1:11" x14ac:dyDescent="0.45">
      <c r="A55" s="33"/>
      <c r="B55" s="33"/>
      <c r="C55" s="33"/>
      <c r="D55" s="33"/>
      <c r="E55" s="33"/>
      <c r="F55" s="19"/>
      <c r="G55" s="19"/>
      <c r="H55" s="19"/>
      <c r="I55" s="19"/>
      <c r="J55" s="19"/>
      <c r="K55" s="19"/>
    </row>
    <row r="56" spans="1:11" x14ac:dyDescent="0.45">
      <c r="A56" s="33"/>
      <c r="B56" s="33"/>
      <c r="C56" s="33"/>
      <c r="D56" s="33"/>
      <c r="E56" s="33"/>
      <c r="F56" s="19"/>
      <c r="G56" s="19"/>
      <c r="H56" s="19"/>
      <c r="I56" s="19"/>
      <c r="J56" s="19"/>
      <c r="K56" s="19"/>
    </row>
    <row r="57" spans="1:11" x14ac:dyDescent="0.45">
      <c r="A57" s="33"/>
      <c r="B57" s="33"/>
      <c r="C57" s="33"/>
      <c r="D57" s="33"/>
      <c r="E57" s="33"/>
      <c r="F57" s="19"/>
      <c r="G57" s="19"/>
      <c r="H57" s="19"/>
      <c r="I57" s="19"/>
      <c r="J57" s="19"/>
      <c r="K57" s="19"/>
    </row>
    <row r="58" spans="1:11" x14ac:dyDescent="0.45">
      <c r="A58" s="33"/>
      <c r="B58" s="33"/>
      <c r="C58" s="33"/>
      <c r="D58" s="33"/>
      <c r="E58" s="33"/>
      <c r="F58" s="19"/>
      <c r="G58" s="19"/>
      <c r="H58" s="19"/>
      <c r="I58" s="19"/>
      <c r="J58" s="19"/>
      <c r="K58" s="19"/>
    </row>
    <row r="59" spans="1:11" x14ac:dyDescent="0.45">
      <c r="A59" s="33"/>
      <c r="B59" s="33"/>
      <c r="C59" s="33"/>
      <c r="D59" s="33"/>
      <c r="E59" s="33"/>
      <c r="F59" s="19"/>
      <c r="G59" s="19"/>
      <c r="H59" s="19"/>
      <c r="I59" s="19"/>
      <c r="J59" s="19"/>
      <c r="K59" s="19"/>
    </row>
    <row r="60" spans="1:11" x14ac:dyDescent="0.45">
      <c r="A60" s="33"/>
      <c r="B60" s="33"/>
      <c r="C60" s="33"/>
      <c r="D60" s="33"/>
      <c r="E60" s="33"/>
      <c r="F60" s="19"/>
      <c r="G60" s="19"/>
      <c r="H60" s="19"/>
      <c r="I60" s="19"/>
      <c r="J60" s="19"/>
      <c r="K60" s="19"/>
    </row>
    <row r="61" spans="1:11" x14ac:dyDescent="0.45">
      <c r="A61" s="33"/>
      <c r="B61" s="33"/>
      <c r="C61" s="33"/>
      <c r="D61" s="33"/>
      <c r="E61" s="33"/>
      <c r="F61" s="19"/>
      <c r="G61" s="19"/>
      <c r="H61" s="19"/>
      <c r="I61" s="19"/>
      <c r="J61" s="19"/>
      <c r="K61" s="19"/>
    </row>
    <row r="62" spans="1:11" x14ac:dyDescent="0.45">
      <c r="A62" s="33"/>
      <c r="B62" s="33"/>
      <c r="C62" s="33"/>
      <c r="D62" s="33"/>
      <c r="E62" s="33"/>
      <c r="F62" s="19"/>
      <c r="G62" s="19"/>
      <c r="H62" s="19"/>
      <c r="I62" s="19"/>
      <c r="J62" s="19"/>
      <c r="K62" s="19"/>
    </row>
    <row r="63" spans="1:11" x14ac:dyDescent="0.45">
      <c r="A63" s="33"/>
      <c r="B63" s="33"/>
      <c r="C63" s="33"/>
      <c r="D63" s="33"/>
      <c r="E63" s="33"/>
      <c r="F63" s="19"/>
      <c r="G63" s="19"/>
      <c r="H63" s="19"/>
      <c r="I63" s="19"/>
      <c r="J63" s="19"/>
      <c r="K63" s="19"/>
    </row>
    <row r="64" spans="1:11" x14ac:dyDescent="0.45">
      <c r="A64" s="33"/>
      <c r="B64" s="33"/>
      <c r="C64" s="33"/>
      <c r="D64" s="33"/>
      <c r="E64" s="33"/>
      <c r="F64" s="19"/>
      <c r="G64" s="19"/>
      <c r="H64" s="19"/>
      <c r="I64" s="19"/>
      <c r="J64" s="19"/>
      <c r="K64" s="19"/>
    </row>
    <row r="65" spans="1:11" x14ac:dyDescent="0.45">
      <c r="A65" s="33"/>
      <c r="B65" s="33"/>
      <c r="C65" s="33"/>
      <c r="D65" s="33"/>
      <c r="E65" s="33"/>
      <c r="F65" s="19"/>
      <c r="G65" s="19"/>
      <c r="H65" s="19"/>
      <c r="I65" s="19"/>
      <c r="J65" s="19"/>
      <c r="K65" s="19"/>
    </row>
    <row r="66" spans="1:11" x14ac:dyDescent="0.45">
      <c r="A66" s="33"/>
      <c r="B66" s="33"/>
      <c r="C66" s="33"/>
      <c r="D66" s="33"/>
      <c r="E66" s="33"/>
      <c r="F66" s="19"/>
      <c r="G66" s="19"/>
      <c r="H66" s="19"/>
      <c r="I66" s="19"/>
      <c r="J66" s="19"/>
      <c r="K66" s="19"/>
    </row>
    <row r="67" spans="1:11" x14ac:dyDescent="0.45">
      <c r="A67" s="33"/>
      <c r="B67" s="33"/>
      <c r="C67" s="33"/>
      <c r="D67" s="33"/>
      <c r="E67" s="33"/>
      <c r="F67" s="19"/>
      <c r="G67" s="19"/>
      <c r="H67" s="19"/>
      <c r="I67" s="19"/>
      <c r="J67" s="19"/>
      <c r="K67" s="19"/>
    </row>
    <row r="68" spans="1:11" x14ac:dyDescent="0.45">
      <c r="A68" s="33"/>
      <c r="B68" s="33"/>
      <c r="C68" s="33"/>
      <c r="D68" s="33"/>
      <c r="E68" s="33"/>
      <c r="F68" s="19"/>
      <c r="G68" s="19"/>
      <c r="H68" s="19"/>
      <c r="I68" s="19"/>
      <c r="J68" s="19"/>
      <c r="K68" s="19"/>
    </row>
    <row r="69" spans="1:11" x14ac:dyDescent="0.45">
      <c r="A69" s="33"/>
      <c r="B69" s="33"/>
      <c r="C69" s="33"/>
      <c r="D69" s="33"/>
      <c r="E69" s="33"/>
      <c r="F69" s="19"/>
      <c r="G69" s="19"/>
      <c r="H69" s="19"/>
      <c r="I69" s="19"/>
      <c r="J69" s="19"/>
      <c r="K69" s="19"/>
    </row>
    <row r="70" spans="1:11" x14ac:dyDescent="0.45">
      <c r="A70" s="33"/>
      <c r="B70" s="33"/>
      <c r="C70" s="33"/>
      <c r="D70" s="33"/>
      <c r="E70" s="33"/>
      <c r="F70" s="19"/>
      <c r="G70" s="19"/>
      <c r="H70" s="19"/>
      <c r="I70" s="19"/>
      <c r="J70" s="19"/>
      <c r="K70" s="19"/>
    </row>
    <row r="71" spans="1:11" x14ac:dyDescent="0.45">
      <c r="A71" s="33"/>
      <c r="B71" s="33"/>
      <c r="C71" s="33"/>
      <c r="D71" s="33"/>
      <c r="E71" s="33"/>
      <c r="F71" s="19"/>
      <c r="G71" s="19"/>
      <c r="H71" s="19"/>
      <c r="I71" s="19"/>
      <c r="J71" s="19"/>
      <c r="K71" s="19"/>
    </row>
    <row r="72" spans="1:11" x14ac:dyDescent="0.45">
      <c r="A72" s="33"/>
      <c r="B72" s="33"/>
      <c r="C72" s="33"/>
      <c r="D72" s="33"/>
      <c r="E72" s="33"/>
      <c r="F72" s="19"/>
      <c r="G72" s="19"/>
      <c r="H72" s="19"/>
      <c r="I72" s="19"/>
      <c r="J72" s="19"/>
      <c r="K72" s="19"/>
    </row>
    <row r="73" spans="1:11" x14ac:dyDescent="0.45">
      <c r="A73" s="33"/>
      <c r="B73" s="33"/>
      <c r="C73" s="33"/>
      <c r="D73" s="33"/>
      <c r="E73" s="33"/>
      <c r="F73" s="19"/>
      <c r="G73" s="19"/>
      <c r="H73" s="19"/>
      <c r="I73" s="19"/>
      <c r="J73" s="19"/>
      <c r="K73" s="19"/>
    </row>
    <row r="74" spans="1:11" x14ac:dyDescent="0.45">
      <c r="A74" s="33"/>
      <c r="B74" s="33"/>
      <c r="C74" s="33"/>
      <c r="D74" s="33"/>
      <c r="E74" s="33"/>
      <c r="F74" s="19"/>
      <c r="G74" s="19"/>
      <c r="H74" s="19"/>
      <c r="I74" s="19"/>
      <c r="J74" s="19"/>
      <c r="K74" s="19"/>
    </row>
    <row r="75" spans="1:11" x14ac:dyDescent="0.45">
      <c r="A75" s="33"/>
      <c r="B75" s="33"/>
      <c r="C75" s="33"/>
      <c r="D75" s="33"/>
      <c r="E75" s="33"/>
      <c r="F75" s="19"/>
      <c r="G75" s="19"/>
      <c r="H75" s="19"/>
      <c r="I75" s="19"/>
      <c r="J75" s="19"/>
      <c r="K75" s="19"/>
    </row>
    <row r="76" spans="1:11" x14ac:dyDescent="0.45">
      <c r="A76" s="33"/>
      <c r="B76" s="33"/>
      <c r="C76" s="33"/>
      <c r="D76" s="33"/>
      <c r="E76" s="33"/>
      <c r="F76" s="19"/>
      <c r="G76" s="19"/>
      <c r="H76" s="19"/>
      <c r="I76" s="19"/>
      <c r="J76" s="19"/>
      <c r="K76" s="19"/>
    </row>
    <row r="77" spans="1:11" x14ac:dyDescent="0.45">
      <c r="A77" s="33"/>
      <c r="B77" s="33"/>
      <c r="C77" s="33"/>
      <c r="D77" s="33"/>
      <c r="E77" s="33"/>
      <c r="F77" s="19"/>
      <c r="G77" s="19"/>
      <c r="H77" s="19"/>
      <c r="I77" s="19"/>
      <c r="J77" s="19"/>
      <c r="K77" s="19"/>
    </row>
    <row r="78" spans="1:11" x14ac:dyDescent="0.45">
      <c r="A78" s="33"/>
      <c r="B78" s="33"/>
      <c r="C78" s="33"/>
      <c r="D78" s="33"/>
      <c r="E78" s="33"/>
      <c r="F78" s="19"/>
      <c r="G78" s="19"/>
      <c r="H78" s="19"/>
      <c r="I78" s="19"/>
      <c r="J78" s="19"/>
      <c r="K78" s="19"/>
    </row>
    <row r="79" spans="1:11" x14ac:dyDescent="0.45">
      <c r="A79" s="33"/>
      <c r="B79" s="33"/>
      <c r="C79" s="33"/>
      <c r="D79" s="33"/>
      <c r="E79" s="33"/>
      <c r="F79" s="19"/>
      <c r="G79" s="19"/>
      <c r="H79" s="19"/>
      <c r="I79" s="19"/>
      <c r="J79" s="19"/>
      <c r="K79" s="19"/>
    </row>
    <row r="80" spans="1:11" x14ac:dyDescent="0.45">
      <c r="A80" s="33"/>
      <c r="B80" s="33"/>
      <c r="C80" s="33"/>
      <c r="D80" s="33"/>
      <c r="E80" s="33"/>
      <c r="F80" s="19"/>
      <c r="G80" s="19"/>
      <c r="H80" s="19"/>
      <c r="I80" s="19"/>
      <c r="J80" s="19"/>
      <c r="K80" s="19"/>
    </row>
    <row r="81" spans="1:11" x14ac:dyDescent="0.45">
      <c r="A81" s="33"/>
      <c r="B81" s="33"/>
      <c r="C81" s="33"/>
      <c r="D81" s="33"/>
      <c r="E81" s="33"/>
      <c r="F81" s="19"/>
      <c r="G81" s="19"/>
      <c r="H81" s="19"/>
      <c r="I81" s="19"/>
      <c r="J81" s="19"/>
      <c r="K81" s="19"/>
    </row>
    <row r="82" spans="1:11" x14ac:dyDescent="0.45">
      <c r="A82" s="33"/>
      <c r="B82" s="33"/>
      <c r="C82" s="33"/>
      <c r="D82" s="33"/>
      <c r="E82" s="33"/>
      <c r="F82" s="19"/>
      <c r="G82" s="19"/>
      <c r="H82" s="19"/>
      <c r="I82" s="19"/>
      <c r="J82" s="19"/>
      <c r="K82" s="19"/>
    </row>
    <row r="83" spans="1:11" x14ac:dyDescent="0.45">
      <c r="A83" s="33"/>
      <c r="B83" s="33"/>
      <c r="C83" s="33"/>
      <c r="D83" s="33"/>
      <c r="E83" s="33"/>
      <c r="F83" s="19"/>
      <c r="G83" s="19"/>
      <c r="H83" s="19"/>
      <c r="I83" s="19"/>
      <c r="J83" s="19"/>
      <c r="K83" s="19"/>
    </row>
    <row r="84" spans="1:11" x14ac:dyDescent="0.45">
      <c r="A84" s="33"/>
      <c r="B84" s="33"/>
      <c r="C84" s="33"/>
      <c r="D84" s="33"/>
      <c r="E84" s="33"/>
      <c r="F84" s="19"/>
      <c r="G84" s="19"/>
      <c r="H84" s="19"/>
      <c r="I84" s="19"/>
      <c r="J84" s="19"/>
      <c r="K84" s="19"/>
    </row>
    <row r="85" spans="1:11" x14ac:dyDescent="0.45">
      <c r="A85" s="33"/>
      <c r="B85" s="33"/>
      <c r="C85" s="33"/>
      <c r="D85" s="33"/>
      <c r="E85" s="33"/>
      <c r="F85" s="19"/>
      <c r="G85" s="19"/>
      <c r="H85" s="19"/>
      <c r="I85" s="19"/>
      <c r="J85" s="19"/>
      <c r="K85" s="19"/>
    </row>
    <row r="86" spans="1:11" x14ac:dyDescent="0.45">
      <c r="A86" s="33"/>
      <c r="B86" s="33"/>
      <c r="C86" s="33"/>
      <c r="D86" s="33"/>
      <c r="E86" s="33"/>
      <c r="F86" s="19"/>
      <c r="G86" s="19"/>
      <c r="H86" s="19"/>
      <c r="I86" s="19"/>
      <c r="J86" s="19"/>
      <c r="K86" s="19"/>
    </row>
    <row r="87" spans="1:11" x14ac:dyDescent="0.45">
      <c r="A87" s="33"/>
      <c r="B87" s="33"/>
      <c r="C87" s="33"/>
      <c r="D87" s="33"/>
      <c r="E87" s="33"/>
      <c r="F87" s="19"/>
      <c r="G87" s="19"/>
      <c r="H87" s="19"/>
      <c r="I87" s="19"/>
      <c r="J87" s="19"/>
      <c r="K87" s="19"/>
    </row>
    <row r="88" spans="1:11" x14ac:dyDescent="0.45">
      <c r="A88" s="33"/>
      <c r="B88" s="33"/>
      <c r="C88" s="33"/>
      <c r="D88" s="33"/>
      <c r="E88" s="33"/>
      <c r="F88" s="19"/>
      <c r="G88" s="19"/>
      <c r="H88" s="19"/>
      <c r="I88" s="19"/>
      <c r="J88" s="19"/>
      <c r="K88" s="19"/>
    </row>
    <row r="89" spans="1:11" x14ac:dyDescent="0.45">
      <c r="A89" s="33"/>
      <c r="B89" s="33"/>
      <c r="C89" s="33"/>
      <c r="D89" s="33"/>
      <c r="E89" s="33"/>
      <c r="F89" s="19"/>
      <c r="G89" s="19"/>
      <c r="H89" s="19"/>
      <c r="I89" s="19"/>
      <c r="J89" s="19"/>
      <c r="K89" s="19"/>
    </row>
    <row r="90" spans="1:11" x14ac:dyDescent="0.45">
      <c r="A90" s="33"/>
      <c r="B90" s="33"/>
      <c r="C90" s="33"/>
      <c r="D90" s="33"/>
      <c r="E90" s="33"/>
      <c r="F90" s="19"/>
      <c r="G90" s="19"/>
      <c r="H90" s="19"/>
      <c r="I90" s="19"/>
      <c r="J90" s="19"/>
      <c r="K90" s="19"/>
    </row>
    <row r="91" spans="1:11" x14ac:dyDescent="0.45">
      <c r="A91" s="33"/>
      <c r="B91" s="33"/>
      <c r="C91" s="33"/>
      <c r="D91" s="33"/>
      <c r="E91" s="33"/>
      <c r="F91" s="19"/>
      <c r="G91" s="19"/>
      <c r="H91" s="19"/>
      <c r="I91" s="19"/>
      <c r="J91" s="19"/>
      <c r="K91" s="19"/>
    </row>
    <row r="92" spans="1:11" x14ac:dyDescent="0.45">
      <c r="A92" s="33"/>
      <c r="B92" s="33"/>
      <c r="C92" s="33"/>
      <c r="D92" s="33"/>
      <c r="E92" s="33"/>
      <c r="F92" s="19"/>
      <c r="G92" s="19"/>
      <c r="H92" s="19"/>
      <c r="I92" s="19"/>
      <c r="J92" s="19"/>
      <c r="K92" s="19"/>
    </row>
    <row r="93" spans="1:11" x14ac:dyDescent="0.45">
      <c r="A93" s="33"/>
      <c r="B93" s="33"/>
      <c r="C93" s="33"/>
      <c r="D93" s="33"/>
      <c r="E93" s="33"/>
      <c r="F93" s="19"/>
      <c r="G93" s="19"/>
      <c r="H93" s="19"/>
      <c r="I93" s="19"/>
      <c r="J93" s="19"/>
      <c r="K93" s="19"/>
    </row>
    <row r="94" spans="1:11" x14ac:dyDescent="0.45">
      <c r="A94" s="33"/>
      <c r="B94" s="33"/>
      <c r="C94" s="33"/>
      <c r="D94" s="33"/>
      <c r="E94" s="33"/>
      <c r="F94" s="19"/>
      <c r="G94" s="19"/>
      <c r="H94" s="19"/>
      <c r="I94" s="19"/>
      <c r="J94" s="19"/>
      <c r="K94" s="19"/>
    </row>
    <row r="95" spans="1:11" x14ac:dyDescent="0.45">
      <c r="A95" s="33"/>
      <c r="B95" s="33"/>
      <c r="C95" s="33"/>
      <c r="D95" s="33"/>
      <c r="E95" s="33"/>
      <c r="F95" s="19"/>
      <c r="G95" s="19"/>
      <c r="H95" s="19"/>
      <c r="I95" s="19"/>
      <c r="J95" s="19"/>
      <c r="K95" s="19"/>
    </row>
    <row r="96" spans="1:11" x14ac:dyDescent="0.45">
      <c r="A96" s="33"/>
      <c r="B96" s="33"/>
      <c r="C96" s="33"/>
      <c r="D96" s="33"/>
      <c r="E96" s="33"/>
      <c r="F96" s="19"/>
      <c r="G96" s="19"/>
      <c r="H96" s="19"/>
      <c r="I96" s="19"/>
      <c r="J96" s="19"/>
      <c r="K96" s="19"/>
    </row>
    <row r="97" spans="1:11" x14ac:dyDescent="0.45">
      <c r="A97" s="33"/>
      <c r="B97" s="33"/>
      <c r="C97" s="33"/>
      <c r="D97" s="33"/>
      <c r="E97" s="33"/>
      <c r="F97" s="19"/>
      <c r="G97" s="19"/>
      <c r="H97" s="19"/>
      <c r="I97" s="19"/>
      <c r="J97" s="19"/>
      <c r="K97" s="19"/>
    </row>
    <row r="98" spans="1:11" x14ac:dyDescent="0.45">
      <c r="A98" s="33"/>
      <c r="B98" s="33"/>
      <c r="C98" s="33"/>
      <c r="D98" s="33"/>
      <c r="E98" s="33"/>
      <c r="F98" s="19"/>
      <c r="G98" s="19"/>
      <c r="H98" s="19"/>
      <c r="I98" s="19"/>
      <c r="J98" s="19"/>
      <c r="K98" s="19"/>
    </row>
    <row r="99" spans="1:11" x14ac:dyDescent="0.45">
      <c r="A99" s="33"/>
      <c r="B99" s="33"/>
      <c r="C99" s="33"/>
      <c r="D99" s="33"/>
      <c r="E99" s="33"/>
      <c r="F99" s="19"/>
      <c r="G99" s="19"/>
      <c r="H99" s="19"/>
      <c r="I99" s="19"/>
      <c r="J99" s="19"/>
      <c r="K99" s="19"/>
    </row>
    <row r="100" spans="1:11" x14ac:dyDescent="0.45">
      <c r="A100" s="33"/>
      <c r="B100" s="33"/>
      <c r="C100" s="33"/>
      <c r="D100" s="33"/>
      <c r="E100" s="33"/>
      <c r="F100" s="19"/>
      <c r="G100" s="19"/>
      <c r="H100" s="19"/>
      <c r="I100" s="19"/>
      <c r="J100" s="19"/>
      <c r="K100" s="19"/>
    </row>
    <row r="101" spans="1:11" x14ac:dyDescent="0.45">
      <c r="A101" s="33"/>
      <c r="B101" s="33"/>
      <c r="C101" s="33"/>
      <c r="D101" s="33"/>
      <c r="E101" s="33"/>
      <c r="F101" s="19"/>
      <c r="G101" s="19"/>
      <c r="H101" s="19"/>
      <c r="I101" s="19"/>
      <c r="J101" s="19"/>
      <c r="K101" s="19"/>
    </row>
    <row r="102" spans="1:11" x14ac:dyDescent="0.45">
      <c r="A102" s="33"/>
      <c r="B102" s="33"/>
      <c r="C102" s="33"/>
      <c r="D102" s="33"/>
      <c r="E102" s="33"/>
      <c r="F102" s="19"/>
      <c r="G102" s="19"/>
      <c r="H102" s="19"/>
      <c r="I102" s="19"/>
      <c r="J102" s="19"/>
      <c r="K102" s="19"/>
    </row>
    <row r="103" spans="1:11" x14ac:dyDescent="0.45">
      <c r="A103" s="33"/>
      <c r="B103" s="33"/>
      <c r="C103" s="33"/>
      <c r="D103" s="33"/>
      <c r="E103" s="33"/>
      <c r="F103" s="19"/>
      <c r="G103" s="19"/>
      <c r="H103" s="19"/>
      <c r="I103" s="19"/>
      <c r="J103" s="19"/>
      <c r="K103" s="19"/>
    </row>
    <row r="104" spans="1:11" x14ac:dyDescent="0.45">
      <c r="A104" s="33"/>
      <c r="B104" s="33"/>
      <c r="C104" s="33"/>
      <c r="D104" s="33"/>
      <c r="E104" s="33"/>
      <c r="F104" s="19"/>
      <c r="G104" s="19"/>
      <c r="H104" s="19"/>
      <c r="I104" s="19"/>
      <c r="J104" s="19"/>
      <c r="K104" s="19"/>
    </row>
    <row r="105" spans="1:11" x14ac:dyDescent="0.45">
      <c r="A105" s="33"/>
      <c r="B105" s="33"/>
      <c r="C105" s="33"/>
      <c r="D105" s="33"/>
      <c r="E105" s="33"/>
      <c r="F105" s="19"/>
      <c r="G105" s="19"/>
      <c r="H105" s="19"/>
      <c r="I105" s="19"/>
      <c r="J105" s="19"/>
      <c r="K105" s="19"/>
    </row>
    <row r="106" spans="1:11" x14ac:dyDescent="0.45">
      <c r="A106" s="33"/>
      <c r="B106" s="33"/>
      <c r="C106" s="33"/>
      <c r="D106" s="33"/>
      <c r="E106" s="33"/>
      <c r="F106" s="19"/>
      <c r="G106" s="19"/>
      <c r="H106" s="19"/>
      <c r="I106" s="19"/>
      <c r="J106" s="19"/>
      <c r="K106" s="19"/>
    </row>
    <row r="107" spans="1:11" x14ac:dyDescent="0.45">
      <c r="A107" s="33"/>
      <c r="B107" s="33"/>
      <c r="C107" s="33"/>
      <c r="D107" s="33"/>
      <c r="E107" s="33"/>
      <c r="F107" s="19"/>
      <c r="G107" s="19"/>
      <c r="H107" s="19"/>
      <c r="I107" s="19"/>
      <c r="J107" s="19"/>
      <c r="K107" s="19"/>
    </row>
    <row r="108" spans="1:11" x14ac:dyDescent="0.45">
      <c r="A108" s="33"/>
      <c r="B108" s="33"/>
      <c r="C108" s="33"/>
      <c r="D108" s="33"/>
      <c r="E108" s="33"/>
      <c r="F108" s="19"/>
      <c r="G108" s="19"/>
      <c r="H108" s="19"/>
      <c r="I108" s="19"/>
      <c r="J108" s="19"/>
      <c r="K108" s="19"/>
    </row>
    <row r="109" spans="1:11" x14ac:dyDescent="0.45">
      <c r="A109" s="33"/>
      <c r="B109" s="33"/>
      <c r="C109" s="33"/>
      <c r="D109" s="33"/>
      <c r="E109" s="33"/>
      <c r="F109" s="19"/>
      <c r="G109" s="19"/>
      <c r="H109" s="19"/>
      <c r="I109" s="19"/>
      <c r="J109" s="19"/>
      <c r="K109" s="19"/>
    </row>
    <row r="110" spans="1:11" x14ac:dyDescent="0.45">
      <c r="A110" s="33"/>
      <c r="B110" s="33"/>
      <c r="C110" s="33"/>
      <c r="D110" s="33"/>
      <c r="E110" s="33"/>
      <c r="F110" s="19"/>
      <c r="G110" s="19"/>
      <c r="H110" s="19"/>
      <c r="I110" s="19"/>
      <c r="J110" s="19"/>
      <c r="K110" s="19"/>
    </row>
    <row r="111" spans="1:11" x14ac:dyDescent="0.45">
      <c r="A111" s="33"/>
      <c r="B111" s="33"/>
      <c r="C111" s="33"/>
      <c r="D111" s="33"/>
      <c r="E111" s="33"/>
      <c r="F111" s="19"/>
      <c r="G111" s="19"/>
      <c r="H111" s="19"/>
      <c r="I111" s="19"/>
      <c r="J111" s="19"/>
      <c r="K111" s="19"/>
    </row>
    <row r="112" spans="1:11" x14ac:dyDescent="0.45">
      <c r="A112" s="33"/>
      <c r="B112" s="33"/>
      <c r="C112" s="33"/>
      <c r="D112" s="33"/>
      <c r="E112" s="33"/>
      <c r="F112" s="19"/>
      <c r="G112" s="19"/>
      <c r="H112" s="19"/>
      <c r="I112" s="19"/>
      <c r="J112" s="19"/>
      <c r="K112" s="19"/>
    </row>
    <row r="113" spans="1:11" x14ac:dyDescent="0.45">
      <c r="A113" s="33"/>
      <c r="B113" s="33"/>
      <c r="C113" s="33"/>
      <c r="D113" s="33"/>
      <c r="E113" s="33"/>
      <c r="F113" s="19"/>
      <c r="G113" s="19"/>
      <c r="H113" s="19"/>
      <c r="I113" s="19"/>
      <c r="J113" s="19"/>
      <c r="K113" s="19"/>
    </row>
    <row r="114" spans="1:11" x14ac:dyDescent="0.45">
      <c r="A114" s="33"/>
      <c r="B114" s="33"/>
      <c r="C114" s="33"/>
      <c r="D114" s="33"/>
      <c r="E114" s="33"/>
      <c r="F114" s="19"/>
      <c r="G114" s="19"/>
      <c r="H114" s="19"/>
      <c r="I114" s="19"/>
      <c r="J114" s="19"/>
      <c r="K114" s="19"/>
    </row>
    <row r="115" spans="1:11" x14ac:dyDescent="0.45">
      <c r="A115" s="33"/>
      <c r="B115" s="33"/>
      <c r="C115" s="33"/>
      <c r="D115" s="33"/>
      <c r="E115" s="33"/>
      <c r="F115" s="19"/>
      <c r="G115" s="19"/>
      <c r="H115" s="19"/>
      <c r="I115" s="19"/>
      <c r="J115" s="19"/>
      <c r="K115" s="19"/>
    </row>
    <row r="116" spans="1:11" x14ac:dyDescent="0.45">
      <c r="A116" s="33"/>
      <c r="B116" s="33"/>
      <c r="C116" s="33"/>
      <c r="D116" s="33"/>
      <c r="E116" s="33"/>
      <c r="F116" s="19"/>
      <c r="G116" s="19"/>
      <c r="H116" s="19"/>
      <c r="I116" s="19"/>
      <c r="J116" s="19"/>
      <c r="K116" s="19"/>
    </row>
    <row r="117" spans="1:11" x14ac:dyDescent="0.45">
      <c r="A117" s="33"/>
      <c r="B117" s="33"/>
      <c r="C117" s="33"/>
      <c r="D117" s="33"/>
      <c r="E117" s="33"/>
      <c r="F117" s="19"/>
      <c r="G117" s="19"/>
      <c r="H117" s="19"/>
      <c r="I117" s="19"/>
      <c r="J117" s="19"/>
      <c r="K117" s="19"/>
    </row>
    <row r="118" spans="1:11" x14ac:dyDescent="0.45">
      <c r="A118" s="33"/>
      <c r="B118" s="33"/>
      <c r="C118" s="33"/>
      <c r="D118" s="33"/>
      <c r="E118" s="33"/>
      <c r="F118" s="19"/>
      <c r="G118" s="19"/>
      <c r="H118" s="19"/>
      <c r="I118" s="19"/>
      <c r="J118" s="19"/>
      <c r="K118" s="19"/>
    </row>
    <row r="119" spans="1:11" x14ac:dyDescent="0.45">
      <c r="A119" s="33"/>
      <c r="B119" s="33"/>
      <c r="C119" s="33"/>
      <c r="D119" s="33"/>
      <c r="E119" s="33"/>
      <c r="F119" s="19"/>
      <c r="G119" s="19"/>
      <c r="H119" s="19"/>
      <c r="I119" s="19"/>
      <c r="J119" s="19"/>
      <c r="K119" s="19"/>
    </row>
    <row r="120" spans="1:11" x14ac:dyDescent="0.45">
      <c r="A120" s="33"/>
      <c r="B120" s="33"/>
      <c r="C120" s="33"/>
      <c r="D120" s="33"/>
      <c r="E120" s="33"/>
      <c r="F120" s="19"/>
      <c r="G120" s="19"/>
      <c r="H120" s="19"/>
      <c r="I120" s="19"/>
      <c r="J120" s="19"/>
      <c r="K120" s="19"/>
    </row>
    <row r="121" spans="1:11" x14ac:dyDescent="0.45">
      <c r="A121" s="33"/>
      <c r="B121" s="33"/>
      <c r="C121" s="33"/>
      <c r="D121" s="33"/>
      <c r="E121" s="33"/>
      <c r="F121" s="19"/>
      <c r="G121" s="19"/>
      <c r="H121" s="19"/>
      <c r="I121" s="19"/>
      <c r="J121" s="19"/>
      <c r="K121" s="19"/>
    </row>
    <row r="122" spans="1:11" x14ac:dyDescent="0.45">
      <c r="A122" s="33"/>
      <c r="B122" s="33"/>
      <c r="C122" s="33"/>
      <c r="D122" s="33"/>
      <c r="E122" s="33"/>
      <c r="F122" s="19"/>
      <c r="G122" s="19"/>
      <c r="H122" s="19"/>
      <c r="I122" s="19"/>
      <c r="J122" s="19"/>
      <c r="K122" s="19"/>
    </row>
    <row r="123" spans="1:11" x14ac:dyDescent="0.45">
      <c r="A123" s="33"/>
      <c r="B123" s="33"/>
      <c r="C123" s="33"/>
      <c r="D123" s="33"/>
      <c r="E123" s="33"/>
      <c r="F123" s="19"/>
      <c r="G123" s="19"/>
      <c r="H123" s="19"/>
      <c r="I123" s="19"/>
      <c r="J123" s="19"/>
      <c r="K123" s="19"/>
    </row>
    <row r="124" spans="1:11" x14ac:dyDescent="0.45">
      <c r="A124" s="33"/>
      <c r="B124" s="33"/>
      <c r="C124" s="33"/>
      <c r="D124" s="33"/>
      <c r="E124" s="33"/>
      <c r="F124" s="19"/>
      <c r="G124" s="19"/>
      <c r="H124" s="19"/>
      <c r="I124" s="19"/>
      <c r="J124" s="19"/>
      <c r="K124" s="19"/>
    </row>
    <row r="125" spans="1:11" x14ac:dyDescent="0.45">
      <c r="A125" s="33"/>
      <c r="B125" s="33"/>
      <c r="C125" s="33"/>
      <c r="D125" s="33"/>
      <c r="E125" s="33"/>
      <c r="F125" s="19"/>
      <c r="G125" s="19"/>
      <c r="H125" s="19"/>
      <c r="I125" s="19"/>
      <c r="J125" s="19"/>
      <c r="K125" s="19"/>
    </row>
    <row r="126" spans="1:11" x14ac:dyDescent="0.45">
      <c r="A126" s="33"/>
      <c r="B126" s="33"/>
      <c r="C126" s="33"/>
      <c r="D126" s="33"/>
      <c r="E126" s="33"/>
      <c r="F126" s="19"/>
      <c r="G126" s="19"/>
      <c r="H126" s="19"/>
      <c r="I126" s="19"/>
      <c r="J126" s="19"/>
      <c r="K126" s="19"/>
    </row>
    <row r="127" spans="1:11" x14ac:dyDescent="0.45">
      <c r="A127" s="33"/>
      <c r="B127" s="33"/>
      <c r="C127" s="33"/>
      <c r="D127" s="33"/>
      <c r="E127" s="33"/>
      <c r="F127" s="19"/>
      <c r="G127" s="19"/>
      <c r="H127" s="19"/>
      <c r="I127" s="19"/>
      <c r="J127" s="19"/>
      <c r="K127" s="19"/>
    </row>
    <row r="128" spans="1:11" x14ac:dyDescent="0.45">
      <c r="A128" s="33"/>
      <c r="B128" s="33"/>
      <c r="C128" s="33"/>
      <c r="D128" s="33"/>
      <c r="E128" s="33"/>
      <c r="F128" s="19"/>
      <c r="G128" s="19"/>
      <c r="H128" s="19"/>
      <c r="I128" s="19"/>
      <c r="J128" s="19"/>
      <c r="K128" s="19"/>
    </row>
    <row r="129" spans="1:11" x14ac:dyDescent="0.45">
      <c r="A129" s="33"/>
      <c r="B129" s="33"/>
      <c r="C129" s="33"/>
      <c r="D129" s="33"/>
      <c r="E129" s="33"/>
      <c r="F129" s="19"/>
      <c r="G129" s="19"/>
      <c r="H129" s="19"/>
      <c r="I129" s="19"/>
      <c r="J129" s="19"/>
      <c r="K129" s="19"/>
    </row>
    <row r="130" spans="1:11" x14ac:dyDescent="0.45">
      <c r="A130" s="33"/>
      <c r="B130" s="33"/>
      <c r="C130" s="33"/>
      <c r="D130" s="33"/>
      <c r="E130" s="33"/>
      <c r="F130" s="19"/>
      <c r="G130" s="19"/>
      <c r="H130" s="19"/>
      <c r="I130" s="19"/>
      <c r="J130" s="19"/>
      <c r="K130" s="19"/>
    </row>
    <row r="131" spans="1:11" x14ac:dyDescent="0.45">
      <c r="A131" s="33"/>
      <c r="B131" s="33"/>
      <c r="C131" s="33"/>
      <c r="D131" s="33"/>
      <c r="E131" s="33"/>
      <c r="F131" s="19"/>
      <c r="G131" s="19"/>
      <c r="H131" s="19"/>
      <c r="I131" s="19"/>
      <c r="J131" s="19"/>
      <c r="K131" s="19"/>
    </row>
    <row r="132" spans="1:11" x14ac:dyDescent="0.45">
      <c r="A132" s="33"/>
      <c r="B132" s="33"/>
      <c r="C132" s="33"/>
      <c r="D132" s="33"/>
      <c r="E132" s="33"/>
      <c r="F132" s="19"/>
      <c r="G132" s="19"/>
      <c r="H132" s="19"/>
      <c r="I132" s="19"/>
      <c r="J132" s="19"/>
      <c r="K132" s="19"/>
    </row>
    <row r="133" spans="1:11" x14ac:dyDescent="0.45">
      <c r="A133" s="33"/>
      <c r="B133" s="33"/>
      <c r="C133" s="33"/>
      <c r="D133" s="33"/>
      <c r="E133" s="33"/>
      <c r="F133" s="19"/>
      <c r="G133" s="19"/>
      <c r="H133" s="19"/>
      <c r="I133" s="19"/>
      <c r="J133" s="19"/>
      <c r="K133" s="19"/>
    </row>
    <row r="134" spans="1:11" x14ac:dyDescent="0.45">
      <c r="A134" s="33"/>
      <c r="B134" s="33"/>
      <c r="C134" s="33"/>
      <c r="D134" s="33"/>
      <c r="E134" s="33"/>
      <c r="F134" s="19"/>
      <c r="G134" s="19"/>
      <c r="H134" s="19"/>
      <c r="I134" s="19"/>
      <c r="J134" s="19"/>
      <c r="K134" s="19"/>
    </row>
    <row r="135" spans="1:11" x14ac:dyDescent="0.45">
      <c r="A135" s="33"/>
      <c r="B135" s="33"/>
      <c r="C135" s="33"/>
      <c r="D135" s="33"/>
      <c r="E135" s="33"/>
      <c r="F135" s="19"/>
      <c r="G135" s="19"/>
      <c r="H135" s="19"/>
      <c r="I135" s="19"/>
      <c r="J135" s="19"/>
      <c r="K135" s="19"/>
    </row>
    <row r="136" spans="1:11" x14ac:dyDescent="0.45">
      <c r="A136" s="33"/>
      <c r="B136" s="33"/>
      <c r="C136" s="33"/>
      <c r="D136" s="33"/>
      <c r="E136" s="33"/>
      <c r="F136" s="19"/>
      <c r="G136" s="19"/>
      <c r="H136" s="19"/>
      <c r="I136" s="19"/>
      <c r="J136" s="19"/>
      <c r="K136" s="19"/>
    </row>
    <row r="137" spans="1:11" x14ac:dyDescent="0.45">
      <c r="A137" s="33"/>
      <c r="B137" s="33"/>
      <c r="C137" s="33"/>
      <c r="D137" s="33"/>
      <c r="E137" s="33"/>
      <c r="F137" s="19"/>
      <c r="G137" s="19"/>
      <c r="H137" s="19"/>
      <c r="I137" s="19"/>
      <c r="J137" s="19"/>
      <c r="K137" s="19"/>
    </row>
    <row r="138" spans="1:11" x14ac:dyDescent="0.45">
      <c r="A138" s="33"/>
      <c r="B138" s="33"/>
      <c r="C138" s="33"/>
      <c r="D138" s="33"/>
      <c r="E138" s="33"/>
      <c r="F138" s="19"/>
      <c r="G138" s="19"/>
      <c r="H138" s="19"/>
      <c r="I138" s="19"/>
      <c r="J138" s="19"/>
      <c r="K138" s="19"/>
    </row>
    <row r="139" spans="1:11" x14ac:dyDescent="0.45">
      <c r="A139" s="33"/>
      <c r="B139" s="33"/>
      <c r="C139" s="33"/>
      <c r="D139" s="33"/>
      <c r="E139" s="33"/>
      <c r="F139" s="19"/>
      <c r="G139" s="19"/>
      <c r="H139" s="19"/>
      <c r="I139" s="19"/>
      <c r="J139" s="19"/>
      <c r="K139" s="19"/>
    </row>
    <row r="140" spans="1:11" x14ac:dyDescent="0.45">
      <c r="A140" s="33"/>
      <c r="B140" s="33"/>
      <c r="C140" s="33"/>
      <c r="D140" s="33"/>
      <c r="E140" s="33"/>
      <c r="F140" s="19"/>
      <c r="G140" s="19"/>
      <c r="H140" s="19"/>
      <c r="I140" s="19"/>
      <c r="J140" s="19"/>
      <c r="K140" s="19"/>
    </row>
    <row r="141" spans="1:11" x14ac:dyDescent="0.45">
      <c r="A141" s="33"/>
      <c r="B141" s="33"/>
      <c r="C141" s="33"/>
      <c r="D141" s="33"/>
      <c r="E141" s="33"/>
      <c r="F141" s="19"/>
      <c r="G141" s="19"/>
      <c r="H141" s="19"/>
      <c r="I141" s="19"/>
      <c r="J141" s="19"/>
      <c r="K141" s="19"/>
    </row>
    <row r="142" spans="1:11" x14ac:dyDescent="0.45">
      <c r="A142" s="33"/>
      <c r="B142" s="33"/>
      <c r="C142" s="33"/>
      <c r="D142" s="33"/>
      <c r="E142" s="33"/>
      <c r="F142" s="19"/>
      <c r="G142" s="19"/>
      <c r="H142" s="19"/>
      <c r="I142" s="19"/>
      <c r="J142" s="19"/>
      <c r="K142" s="19"/>
    </row>
    <row r="143" spans="1:11" x14ac:dyDescent="0.45">
      <c r="A143" s="33"/>
      <c r="B143" s="33"/>
      <c r="C143" s="33"/>
      <c r="D143" s="33"/>
      <c r="E143" s="33"/>
      <c r="F143" s="19"/>
      <c r="G143" s="19"/>
      <c r="H143" s="19"/>
      <c r="I143" s="19"/>
      <c r="J143" s="19"/>
      <c r="K143" s="19"/>
    </row>
    <row r="144" spans="1:11" x14ac:dyDescent="0.45">
      <c r="A144" s="33"/>
      <c r="B144" s="33"/>
      <c r="C144" s="33"/>
      <c r="D144" s="33"/>
      <c r="E144" s="33"/>
      <c r="F144" s="19"/>
      <c r="G144" s="19"/>
      <c r="H144" s="19"/>
      <c r="I144" s="19"/>
      <c r="J144" s="19"/>
      <c r="K144" s="19"/>
    </row>
    <row r="145" spans="1:11" x14ac:dyDescent="0.45">
      <c r="A145" s="33"/>
      <c r="B145" s="33"/>
      <c r="C145" s="33"/>
      <c r="D145" s="33"/>
      <c r="E145" s="33"/>
      <c r="F145" s="19"/>
      <c r="G145" s="19"/>
      <c r="H145" s="19"/>
      <c r="I145" s="19"/>
      <c r="J145" s="19"/>
      <c r="K145" s="19"/>
    </row>
    <row r="146" spans="1:11" x14ac:dyDescent="0.45">
      <c r="A146" s="33"/>
      <c r="B146" s="33"/>
      <c r="C146" s="33"/>
      <c r="D146" s="33"/>
      <c r="E146" s="33"/>
      <c r="F146" s="19"/>
      <c r="G146" s="19"/>
      <c r="H146" s="19"/>
      <c r="I146" s="19"/>
      <c r="J146" s="19"/>
      <c r="K146" s="19"/>
    </row>
    <row r="147" spans="1:11" x14ac:dyDescent="0.45">
      <c r="A147" s="33"/>
      <c r="B147" s="33"/>
      <c r="C147" s="33"/>
      <c r="D147" s="33"/>
      <c r="E147" s="33"/>
      <c r="F147" s="19"/>
      <c r="G147" s="19"/>
      <c r="H147" s="19"/>
      <c r="I147" s="19"/>
      <c r="J147" s="19"/>
      <c r="K147" s="19"/>
    </row>
    <row r="148" spans="1:11" x14ac:dyDescent="0.45">
      <c r="A148" s="33"/>
      <c r="B148" s="33"/>
      <c r="C148" s="33"/>
      <c r="D148" s="33"/>
      <c r="E148" s="33"/>
      <c r="F148" s="19"/>
      <c r="G148" s="19"/>
      <c r="H148" s="19"/>
      <c r="I148" s="19"/>
      <c r="J148" s="19"/>
      <c r="K148" s="19"/>
    </row>
    <row r="149" spans="1:11" x14ac:dyDescent="0.45">
      <c r="A149" s="33"/>
      <c r="B149" s="33"/>
      <c r="C149" s="33"/>
      <c r="D149" s="33"/>
      <c r="E149" s="33"/>
      <c r="F149" s="19"/>
      <c r="G149" s="19"/>
      <c r="H149" s="19"/>
      <c r="I149" s="19"/>
      <c r="J149" s="19"/>
      <c r="K149" s="19"/>
    </row>
    <row r="150" spans="1:11" x14ac:dyDescent="0.45">
      <c r="A150" s="33"/>
      <c r="B150" s="33"/>
      <c r="C150" s="33"/>
      <c r="D150" s="33"/>
      <c r="E150" s="33"/>
      <c r="F150" s="19"/>
      <c r="G150" s="19"/>
      <c r="H150" s="19"/>
      <c r="I150" s="19"/>
      <c r="J150" s="19"/>
      <c r="K150" s="19"/>
    </row>
    <row r="151" spans="1:11" x14ac:dyDescent="0.45">
      <c r="A151" s="33"/>
      <c r="B151" s="33"/>
      <c r="C151" s="33"/>
      <c r="D151" s="33"/>
      <c r="E151" s="33"/>
      <c r="F151" s="19"/>
      <c r="G151" s="19"/>
      <c r="H151" s="19"/>
      <c r="I151" s="19"/>
      <c r="J151" s="19"/>
      <c r="K151" s="19"/>
    </row>
    <row r="152" spans="1:11" x14ac:dyDescent="0.45">
      <c r="A152" s="33"/>
      <c r="B152" s="33"/>
      <c r="C152" s="33"/>
      <c r="D152" s="33"/>
      <c r="E152" s="33"/>
      <c r="F152" s="19"/>
      <c r="G152" s="19"/>
      <c r="H152" s="19"/>
      <c r="I152" s="19"/>
      <c r="J152" s="19"/>
      <c r="K152" s="19"/>
    </row>
    <row r="153" spans="1:11" x14ac:dyDescent="0.45">
      <c r="A153" s="33"/>
      <c r="B153" s="33"/>
      <c r="C153" s="33"/>
      <c r="D153" s="33"/>
      <c r="E153" s="33"/>
      <c r="F153" s="19"/>
      <c r="G153" s="19"/>
      <c r="H153" s="19"/>
      <c r="I153" s="19"/>
      <c r="J153" s="19"/>
      <c r="K153" s="19"/>
    </row>
    <row r="154" spans="1:11" x14ac:dyDescent="0.45">
      <c r="A154" s="33"/>
      <c r="B154" s="33"/>
      <c r="C154" s="33"/>
      <c r="D154" s="33"/>
      <c r="E154" s="33"/>
      <c r="F154" s="19"/>
      <c r="G154" s="19"/>
      <c r="H154" s="19"/>
      <c r="I154" s="19"/>
      <c r="J154" s="19"/>
      <c r="K154" s="19"/>
    </row>
    <row r="155" spans="1:11" x14ac:dyDescent="0.45">
      <c r="A155" s="33"/>
      <c r="B155" s="33"/>
      <c r="C155" s="33"/>
      <c r="D155" s="33"/>
      <c r="E155" s="33"/>
      <c r="F155" s="19"/>
      <c r="G155" s="19"/>
      <c r="H155" s="19"/>
      <c r="I155" s="19"/>
      <c r="J155" s="19"/>
      <c r="K155" s="19"/>
    </row>
    <row r="156" spans="1:11" x14ac:dyDescent="0.45">
      <c r="A156" s="33"/>
      <c r="B156" s="33"/>
      <c r="C156" s="33"/>
      <c r="D156" s="33"/>
      <c r="E156" s="33"/>
      <c r="F156" s="19"/>
      <c r="G156" s="19"/>
      <c r="H156" s="19"/>
      <c r="I156" s="19"/>
      <c r="J156" s="19"/>
      <c r="K156" s="19"/>
    </row>
    <row r="157" spans="1:11" x14ac:dyDescent="0.45">
      <c r="A157" s="33"/>
      <c r="B157" s="33"/>
      <c r="C157" s="33"/>
      <c r="D157" s="33"/>
      <c r="E157" s="33"/>
      <c r="F157" s="19"/>
      <c r="G157" s="19"/>
      <c r="H157" s="19"/>
      <c r="I157" s="19"/>
      <c r="J157" s="19"/>
      <c r="K157" s="19"/>
    </row>
    <row r="158" spans="1:11" x14ac:dyDescent="0.45">
      <c r="A158" s="33"/>
      <c r="B158" s="33"/>
      <c r="C158" s="33"/>
      <c r="D158" s="33"/>
      <c r="E158" s="33"/>
      <c r="F158" s="19"/>
      <c r="G158" s="19"/>
      <c r="H158" s="19"/>
      <c r="I158" s="19"/>
      <c r="J158" s="19"/>
      <c r="K158" s="19"/>
    </row>
    <row r="159" spans="1:11" x14ac:dyDescent="0.45">
      <c r="A159" s="33"/>
      <c r="B159" s="33"/>
      <c r="C159" s="33"/>
      <c r="D159" s="33"/>
      <c r="E159" s="33"/>
      <c r="F159" s="19"/>
      <c r="G159" s="19"/>
      <c r="H159" s="19"/>
      <c r="I159" s="19"/>
      <c r="J159" s="19"/>
      <c r="K159" s="19"/>
    </row>
    <row r="160" spans="1:11" x14ac:dyDescent="0.45">
      <c r="A160" s="33"/>
      <c r="B160" s="33"/>
      <c r="C160" s="33"/>
      <c r="D160" s="33"/>
      <c r="E160" s="33"/>
      <c r="F160" s="19"/>
      <c r="G160" s="19"/>
      <c r="H160" s="19"/>
      <c r="I160" s="19"/>
      <c r="J160" s="19"/>
      <c r="K160" s="19"/>
    </row>
    <row r="161" spans="1:11" x14ac:dyDescent="0.45">
      <c r="A161" s="33"/>
      <c r="B161" s="33"/>
      <c r="C161" s="33"/>
      <c r="D161" s="33"/>
      <c r="E161" s="33"/>
      <c r="F161" s="19"/>
      <c r="G161" s="19"/>
      <c r="H161" s="19"/>
      <c r="I161" s="19"/>
      <c r="J161" s="19"/>
      <c r="K161" s="19"/>
    </row>
    <row r="162" spans="1:11" x14ac:dyDescent="0.45">
      <c r="A162" s="33"/>
      <c r="B162" s="33"/>
      <c r="C162" s="33"/>
      <c r="D162" s="33"/>
      <c r="E162" s="33"/>
      <c r="F162" s="19"/>
      <c r="G162" s="19"/>
      <c r="H162" s="19"/>
      <c r="I162" s="19"/>
      <c r="J162" s="19"/>
      <c r="K162" s="19"/>
    </row>
    <row r="163" spans="1:11" x14ac:dyDescent="0.45">
      <c r="A163" s="33"/>
      <c r="B163" s="33"/>
      <c r="C163" s="33"/>
      <c r="D163" s="33"/>
      <c r="E163" s="33"/>
      <c r="F163" s="19"/>
      <c r="G163" s="19"/>
      <c r="H163" s="19"/>
      <c r="I163" s="19"/>
      <c r="J163" s="19"/>
      <c r="K163" s="19"/>
    </row>
    <row r="164" spans="1:11" x14ac:dyDescent="0.45">
      <c r="A164" s="33"/>
      <c r="B164" s="33"/>
      <c r="C164" s="33"/>
      <c r="D164" s="33"/>
      <c r="E164" s="33"/>
      <c r="F164" s="19"/>
      <c r="G164" s="19"/>
      <c r="H164" s="19"/>
      <c r="I164" s="19"/>
      <c r="J164" s="19"/>
      <c r="K164" s="19"/>
    </row>
    <row r="165" spans="1:11" x14ac:dyDescent="0.45">
      <c r="A165" s="33"/>
      <c r="B165" s="33"/>
      <c r="C165" s="33"/>
      <c r="D165" s="33"/>
      <c r="E165" s="33"/>
      <c r="F165" s="19"/>
      <c r="G165" s="19"/>
      <c r="H165" s="19"/>
      <c r="I165" s="19"/>
      <c r="J165" s="19"/>
      <c r="K165" s="19"/>
    </row>
    <row r="166" spans="1:11" x14ac:dyDescent="0.45">
      <c r="A166" s="33"/>
      <c r="B166" s="33"/>
      <c r="C166" s="33"/>
      <c r="D166" s="33"/>
      <c r="E166" s="33"/>
      <c r="F166" s="19"/>
      <c r="G166" s="19"/>
      <c r="H166" s="19"/>
      <c r="I166" s="19"/>
      <c r="J166" s="19"/>
      <c r="K166" s="19"/>
    </row>
    <row r="167" spans="1:11" x14ac:dyDescent="0.45">
      <c r="A167" s="33"/>
      <c r="B167" s="33"/>
      <c r="C167" s="33"/>
      <c r="D167" s="33"/>
      <c r="E167" s="33"/>
      <c r="F167" s="19"/>
      <c r="G167" s="19"/>
      <c r="H167" s="19"/>
      <c r="I167" s="19"/>
      <c r="J167" s="19"/>
      <c r="K167" s="19"/>
    </row>
    <row r="168" spans="1:11" x14ac:dyDescent="0.45">
      <c r="A168" s="33"/>
      <c r="B168" s="33"/>
      <c r="C168" s="33"/>
      <c r="D168" s="33"/>
      <c r="E168" s="33"/>
      <c r="F168" s="19"/>
      <c r="G168" s="19"/>
      <c r="H168" s="35"/>
      <c r="I168" s="35"/>
      <c r="J168" s="35"/>
      <c r="K168" s="35"/>
    </row>
    <row r="169" spans="1:11" x14ac:dyDescent="0.45">
      <c r="A169" s="33"/>
      <c r="B169" s="33"/>
      <c r="C169" s="33"/>
      <c r="D169" s="33"/>
      <c r="E169" s="33"/>
      <c r="F169" s="19"/>
      <c r="G169" s="19"/>
      <c r="H169" s="19"/>
      <c r="I169" s="19"/>
      <c r="J169" s="19"/>
      <c r="K169" s="19"/>
    </row>
    <row r="170" spans="1:11" x14ac:dyDescent="0.45">
      <c r="A170" s="33"/>
      <c r="B170" s="33"/>
      <c r="C170" s="33"/>
      <c r="D170" s="33"/>
      <c r="E170" s="33"/>
      <c r="F170" s="19"/>
      <c r="G170" s="19"/>
      <c r="H170" s="19"/>
      <c r="I170" s="19"/>
      <c r="J170" s="19"/>
      <c r="K170" s="19"/>
    </row>
    <row r="171" spans="1:11" x14ac:dyDescent="0.45">
      <c r="A171" s="33"/>
      <c r="B171" s="33"/>
      <c r="C171" s="33"/>
      <c r="D171" s="33"/>
      <c r="E171" s="33"/>
      <c r="F171" s="19"/>
      <c r="G171" s="19"/>
      <c r="H171" s="19"/>
      <c r="I171" s="19"/>
      <c r="J171" s="19"/>
      <c r="K171" s="19"/>
    </row>
    <row r="172" spans="1:11" x14ac:dyDescent="0.45">
      <c r="A172" s="33"/>
      <c r="B172" s="33"/>
      <c r="C172" s="33"/>
      <c r="D172" s="33"/>
      <c r="E172" s="33"/>
      <c r="F172" s="19"/>
      <c r="G172" s="19"/>
      <c r="H172" s="19"/>
      <c r="I172" s="19"/>
      <c r="J172" s="19"/>
      <c r="K172" s="19"/>
    </row>
    <row r="173" spans="1:11" x14ac:dyDescent="0.45">
      <c r="A173" s="33"/>
      <c r="B173" s="33"/>
      <c r="C173" s="33"/>
      <c r="D173" s="33"/>
      <c r="E173" s="33"/>
      <c r="F173" s="19"/>
      <c r="G173" s="19"/>
      <c r="H173" s="19"/>
      <c r="I173" s="19"/>
      <c r="J173" s="19"/>
      <c r="K173" s="19"/>
    </row>
    <row r="174" spans="1:11" x14ac:dyDescent="0.45">
      <c r="A174" s="33"/>
      <c r="B174" s="33"/>
      <c r="C174" s="33"/>
      <c r="D174" s="33"/>
      <c r="E174" s="33"/>
      <c r="F174" s="19"/>
      <c r="G174" s="19"/>
      <c r="H174" s="19"/>
      <c r="I174" s="19"/>
      <c r="J174" s="19"/>
      <c r="K174" s="19"/>
    </row>
    <row r="175" spans="1:11" x14ac:dyDescent="0.45">
      <c r="A175" s="33"/>
      <c r="B175" s="33"/>
      <c r="C175" s="33"/>
      <c r="D175" s="33"/>
      <c r="E175" s="33"/>
      <c r="F175" s="19"/>
      <c r="G175" s="19"/>
      <c r="H175" s="19"/>
      <c r="I175" s="19"/>
      <c r="J175" s="19"/>
      <c r="K175" s="19"/>
    </row>
    <row r="176" spans="1:11" x14ac:dyDescent="0.45">
      <c r="A176" s="33"/>
      <c r="B176" s="33"/>
      <c r="C176" s="33"/>
      <c r="D176" s="33"/>
      <c r="E176" s="33"/>
      <c r="F176" s="19"/>
      <c r="G176" s="19"/>
      <c r="H176" s="19"/>
      <c r="I176" s="19"/>
      <c r="J176" s="19"/>
      <c r="K176" s="19"/>
    </row>
    <row r="177" spans="1:11" x14ac:dyDescent="0.45">
      <c r="A177" s="33"/>
      <c r="B177" s="33"/>
      <c r="C177" s="33"/>
      <c r="D177" s="33"/>
      <c r="E177" s="33"/>
      <c r="F177" s="19"/>
      <c r="G177" s="19"/>
      <c r="H177" s="19"/>
      <c r="I177" s="19"/>
      <c r="J177" s="19"/>
      <c r="K177" s="19"/>
    </row>
    <row r="178" spans="1:11" x14ac:dyDescent="0.45">
      <c r="A178" s="33"/>
      <c r="B178" s="33"/>
      <c r="C178" s="33"/>
      <c r="D178" s="33"/>
      <c r="E178" s="33"/>
      <c r="F178" s="19"/>
      <c r="G178" s="19"/>
      <c r="H178" s="19"/>
      <c r="I178" s="19"/>
      <c r="J178" s="19"/>
      <c r="K178" s="19"/>
    </row>
    <row r="179" spans="1:11" x14ac:dyDescent="0.45">
      <c r="A179" s="33"/>
      <c r="B179" s="33"/>
      <c r="C179" s="33"/>
      <c r="D179" s="33"/>
      <c r="E179" s="33"/>
      <c r="F179" s="19"/>
      <c r="G179" s="19"/>
      <c r="H179" s="19"/>
      <c r="I179" s="19"/>
      <c r="J179" s="19"/>
      <c r="K179" s="19"/>
    </row>
    <row r="180" spans="1:11" x14ac:dyDescent="0.45">
      <c r="A180" s="33"/>
      <c r="B180" s="33"/>
      <c r="C180" s="33"/>
      <c r="D180" s="33"/>
      <c r="E180" s="33"/>
      <c r="F180" s="19"/>
      <c r="G180" s="19"/>
      <c r="H180" s="19"/>
      <c r="I180" s="19"/>
      <c r="J180" s="19"/>
      <c r="K180" s="19"/>
    </row>
    <row r="181" spans="1:11" x14ac:dyDescent="0.45">
      <c r="A181" s="33"/>
      <c r="B181" s="33"/>
      <c r="C181" s="33"/>
      <c r="D181" s="33"/>
      <c r="E181" s="33"/>
      <c r="F181" s="19"/>
      <c r="G181" s="19"/>
      <c r="H181" s="19"/>
      <c r="I181" s="19"/>
      <c r="J181" s="19"/>
      <c r="K181" s="19"/>
    </row>
    <row r="182" spans="1:11" x14ac:dyDescent="0.45">
      <c r="A182" s="33"/>
      <c r="B182" s="33"/>
      <c r="C182" s="33"/>
      <c r="D182" s="33"/>
      <c r="E182" s="33"/>
      <c r="F182" s="19"/>
      <c r="G182" s="19"/>
      <c r="H182" s="19"/>
      <c r="I182" s="19"/>
      <c r="J182" s="19"/>
      <c r="K182" s="19"/>
    </row>
    <row r="183" spans="1:11" x14ac:dyDescent="0.45">
      <c r="A183" s="33"/>
      <c r="B183" s="33"/>
      <c r="C183" s="33"/>
      <c r="D183" s="33"/>
      <c r="E183" s="33"/>
      <c r="F183" s="19"/>
      <c r="G183" s="19"/>
      <c r="H183" s="19"/>
      <c r="I183" s="19"/>
      <c r="J183" s="19"/>
      <c r="K183" s="19"/>
    </row>
    <row r="184" spans="1:11" x14ac:dyDescent="0.45">
      <c r="A184" s="33"/>
      <c r="B184" s="33"/>
      <c r="C184" s="33"/>
      <c r="D184" s="33"/>
      <c r="E184" s="33"/>
      <c r="F184" s="19"/>
      <c r="G184" s="19"/>
      <c r="H184" s="19"/>
      <c r="I184" s="19"/>
      <c r="J184" s="19"/>
      <c r="K184" s="19"/>
    </row>
    <row r="185" spans="1:11" x14ac:dyDescent="0.45">
      <c r="A185" s="33"/>
      <c r="B185" s="33"/>
      <c r="C185" s="33"/>
      <c r="D185" s="33"/>
      <c r="E185" s="33"/>
      <c r="F185" s="19"/>
      <c r="G185" s="19"/>
      <c r="H185" s="19"/>
      <c r="I185" s="19"/>
      <c r="J185" s="19"/>
      <c r="K185" s="19"/>
    </row>
    <row r="186" spans="1:11" x14ac:dyDescent="0.45">
      <c r="A186" s="33"/>
      <c r="B186" s="33"/>
      <c r="C186" s="33"/>
      <c r="D186" s="33"/>
      <c r="E186" s="33"/>
      <c r="F186" s="19"/>
      <c r="G186" s="19"/>
      <c r="H186" s="19"/>
      <c r="I186" s="19"/>
      <c r="J186" s="19"/>
      <c r="K186" s="19"/>
    </row>
    <row r="187" spans="1:11" x14ac:dyDescent="0.45">
      <c r="A187" s="33"/>
      <c r="B187" s="33"/>
      <c r="C187" s="33"/>
      <c r="D187" s="33"/>
      <c r="E187" s="33"/>
      <c r="F187" s="19"/>
      <c r="G187" s="19"/>
      <c r="H187" s="19"/>
      <c r="I187" s="19"/>
      <c r="J187" s="19"/>
      <c r="K187" s="19"/>
    </row>
    <row r="188" spans="1:11" x14ac:dyDescent="0.45">
      <c r="A188" s="33"/>
      <c r="B188" s="33"/>
      <c r="C188" s="33"/>
      <c r="D188" s="33"/>
      <c r="E188" s="33"/>
      <c r="F188" s="19"/>
      <c r="G188" s="19"/>
      <c r="H188" s="19"/>
      <c r="I188" s="19"/>
      <c r="J188" s="19"/>
      <c r="K188" s="19"/>
    </row>
    <row r="189" spans="1:11" x14ac:dyDescent="0.45">
      <c r="A189" s="33"/>
      <c r="B189" s="33"/>
      <c r="C189" s="33"/>
      <c r="D189" s="33"/>
      <c r="E189" s="33"/>
      <c r="F189" s="19"/>
      <c r="G189" s="19"/>
      <c r="H189" s="19"/>
      <c r="I189" s="19"/>
      <c r="J189" s="19"/>
      <c r="K189" s="19"/>
    </row>
    <row r="190" spans="1:11" x14ac:dyDescent="0.45">
      <c r="A190" s="33"/>
      <c r="B190" s="33"/>
      <c r="C190" s="33"/>
      <c r="D190" s="33"/>
      <c r="E190" s="33"/>
      <c r="F190" s="19"/>
      <c r="G190" s="19"/>
      <c r="H190" s="19"/>
      <c r="I190" s="19"/>
      <c r="J190" s="19"/>
      <c r="K190" s="19"/>
    </row>
    <row r="191" spans="1:11" x14ac:dyDescent="0.45">
      <c r="A191" s="33"/>
      <c r="B191" s="33"/>
      <c r="C191" s="33"/>
      <c r="D191" s="33"/>
      <c r="E191" s="33"/>
      <c r="F191" s="19"/>
      <c r="G191" s="19"/>
      <c r="H191" s="19"/>
      <c r="I191" s="19"/>
      <c r="J191" s="19"/>
      <c r="K191" s="19"/>
    </row>
    <row r="192" spans="1:11" x14ac:dyDescent="0.45">
      <c r="A192" s="33"/>
      <c r="B192" s="33"/>
      <c r="C192" s="33"/>
      <c r="D192" s="33"/>
      <c r="E192" s="33"/>
      <c r="F192" s="19"/>
      <c r="G192" s="19"/>
      <c r="H192" s="19"/>
      <c r="I192" s="19"/>
      <c r="J192" s="19"/>
      <c r="K192" s="19"/>
    </row>
    <row r="193" spans="1:11" x14ac:dyDescent="0.45">
      <c r="A193" s="33"/>
      <c r="B193" s="33"/>
      <c r="C193" s="33"/>
      <c r="D193" s="33"/>
      <c r="E193" s="33"/>
      <c r="F193" s="19"/>
      <c r="G193" s="19"/>
      <c r="H193" s="19"/>
      <c r="I193" s="19"/>
      <c r="J193" s="19"/>
      <c r="K193" s="19"/>
    </row>
    <row r="194" spans="1:11" x14ac:dyDescent="0.45">
      <c r="A194" s="33"/>
      <c r="B194" s="33"/>
      <c r="C194" s="33"/>
      <c r="D194" s="33"/>
      <c r="E194" s="33"/>
      <c r="F194" s="19"/>
      <c r="G194" s="19"/>
      <c r="H194" s="19"/>
      <c r="I194" s="19"/>
      <c r="J194" s="19"/>
      <c r="K194" s="19"/>
    </row>
    <row r="195" spans="1:11" x14ac:dyDescent="0.45">
      <c r="A195" s="33"/>
      <c r="B195" s="33"/>
      <c r="C195" s="33"/>
      <c r="D195" s="33"/>
      <c r="E195" s="33"/>
      <c r="F195" s="19"/>
      <c r="G195" s="19"/>
      <c r="H195" s="19"/>
      <c r="I195" s="19"/>
      <c r="J195" s="19"/>
      <c r="K195" s="19"/>
    </row>
    <row r="196" spans="1:11" x14ac:dyDescent="0.45">
      <c r="A196" s="33"/>
      <c r="B196" s="33"/>
      <c r="C196" s="33"/>
      <c r="D196" s="33"/>
      <c r="E196" s="33"/>
      <c r="F196" s="19"/>
      <c r="G196" s="19"/>
      <c r="H196" s="19"/>
      <c r="I196" s="19"/>
      <c r="J196" s="19"/>
      <c r="K196" s="19"/>
    </row>
    <row r="197" spans="1:11" x14ac:dyDescent="0.45">
      <c r="A197" s="33"/>
      <c r="B197" s="33"/>
      <c r="C197" s="33"/>
      <c r="D197" s="33"/>
      <c r="E197" s="33"/>
      <c r="F197" s="19"/>
      <c r="G197" s="19"/>
      <c r="H197" s="19"/>
      <c r="I197" s="19"/>
      <c r="J197" s="19"/>
      <c r="K197" s="19"/>
    </row>
    <row r="198" spans="1:11" x14ac:dyDescent="0.45">
      <c r="A198" s="33"/>
      <c r="B198" s="33"/>
      <c r="C198" s="33"/>
      <c r="D198" s="33"/>
      <c r="E198" s="33"/>
      <c r="F198" s="19"/>
      <c r="G198" s="19"/>
      <c r="H198" s="19"/>
      <c r="I198" s="19"/>
      <c r="J198" s="19"/>
      <c r="K198" s="19"/>
    </row>
    <row r="199" spans="1:11" x14ac:dyDescent="0.45">
      <c r="A199" s="33"/>
      <c r="B199" s="33"/>
      <c r="C199" s="33"/>
      <c r="D199" s="33"/>
      <c r="E199" s="33"/>
      <c r="F199" s="19"/>
      <c r="G199" s="19"/>
      <c r="H199" s="19"/>
      <c r="I199" s="19"/>
      <c r="J199" s="19"/>
      <c r="K199" s="19"/>
    </row>
    <row r="200" spans="1:11" x14ac:dyDescent="0.45">
      <c r="A200" s="33"/>
      <c r="B200" s="33"/>
      <c r="C200" s="33"/>
      <c r="D200" s="33"/>
      <c r="E200" s="33"/>
      <c r="F200" s="19"/>
      <c r="G200" s="19"/>
      <c r="H200" s="19"/>
      <c r="I200" s="19"/>
      <c r="J200" s="19"/>
      <c r="K200" s="19"/>
    </row>
    <row r="201" spans="1:11" x14ac:dyDescent="0.45">
      <c r="A201" s="33"/>
      <c r="B201" s="33"/>
      <c r="C201" s="33"/>
      <c r="D201" s="33"/>
      <c r="E201" s="33"/>
      <c r="F201" s="19"/>
      <c r="G201" s="19"/>
      <c r="H201" s="19"/>
      <c r="I201" s="19"/>
      <c r="J201" s="19"/>
      <c r="K201" s="19"/>
    </row>
    <row r="202" spans="1:11" x14ac:dyDescent="0.45">
      <c r="A202" s="33"/>
      <c r="B202" s="33"/>
      <c r="C202" s="33"/>
      <c r="D202" s="33"/>
      <c r="E202" s="33"/>
      <c r="F202" s="19"/>
      <c r="G202" s="19"/>
      <c r="H202" s="19"/>
      <c r="I202" s="19"/>
      <c r="J202" s="19"/>
      <c r="K202" s="19"/>
    </row>
    <row r="203" spans="1:11" x14ac:dyDescent="0.45">
      <c r="A203" s="33"/>
      <c r="B203" s="33"/>
      <c r="C203" s="33"/>
      <c r="D203" s="33"/>
      <c r="E203" s="33"/>
      <c r="F203" s="19"/>
      <c r="G203" s="19"/>
      <c r="H203" s="19"/>
      <c r="I203" s="19"/>
      <c r="J203" s="19"/>
      <c r="K203" s="19"/>
    </row>
    <row r="204" spans="1:11" x14ac:dyDescent="0.45">
      <c r="A204" s="33"/>
      <c r="B204" s="33"/>
      <c r="C204" s="33"/>
      <c r="D204" s="33"/>
      <c r="E204" s="33"/>
      <c r="F204" s="19"/>
      <c r="G204" s="19"/>
      <c r="H204" s="19"/>
      <c r="I204" s="19"/>
      <c r="J204" s="19"/>
      <c r="K204" s="19"/>
    </row>
    <row r="205" spans="1:11" x14ac:dyDescent="0.45">
      <c r="A205" s="33"/>
      <c r="B205" s="33"/>
      <c r="C205" s="33"/>
      <c r="D205" s="33"/>
      <c r="E205" s="33"/>
      <c r="F205" s="19"/>
      <c r="G205" s="19"/>
      <c r="H205" s="19"/>
      <c r="I205" s="19"/>
      <c r="J205" s="19"/>
      <c r="K205" s="19"/>
    </row>
    <row r="206" spans="1:11" x14ac:dyDescent="0.45">
      <c r="A206" s="33"/>
      <c r="B206" s="33"/>
      <c r="C206" s="33"/>
      <c r="D206" s="33"/>
      <c r="E206" s="33"/>
      <c r="F206" s="19"/>
      <c r="G206" s="19"/>
      <c r="H206" s="19"/>
      <c r="I206" s="19"/>
      <c r="J206" s="19"/>
      <c r="K206" s="19"/>
    </row>
    <row r="207" spans="1:11" x14ac:dyDescent="0.45">
      <c r="A207" s="33"/>
      <c r="B207" s="33"/>
      <c r="C207" s="33"/>
      <c r="D207" s="33"/>
      <c r="E207" s="33"/>
      <c r="F207" s="19"/>
      <c r="G207" s="19"/>
      <c r="H207" s="19"/>
      <c r="I207" s="19"/>
      <c r="J207" s="19"/>
      <c r="K207" s="19"/>
    </row>
    <row r="208" spans="1:11" x14ac:dyDescent="0.45">
      <c r="A208" s="33"/>
      <c r="B208" s="33"/>
      <c r="C208" s="33"/>
      <c r="D208" s="33"/>
      <c r="E208" s="33"/>
      <c r="F208" s="19"/>
      <c r="G208" s="19"/>
      <c r="H208" s="19"/>
      <c r="I208" s="19"/>
      <c r="J208" s="19"/>
      <c r="K208" s="19"/>
    </row>
    <row r="209" spans="1:11" x14ac:dyDescent="0.45">
      <c r="A209" s="33"/>
      <c r="B209" s="33"/>
      <c r="C209" s="33"/>
      <c r="D209" s="33"/>
      <c r="E209" s="33"/>
      <c r="F209" s="19"/>
      <c r="G209" s="19"/>
      <c r="H209" s="19"/>
      <c r="I209" s="19"/>
      <c r="J209" s="19"/>
      <c r="K209" s="19"/>
    </row>
    <row r="210" spans="1:11" x14ac:dyDescent="0.45">
      <c r="A210" s="33"/>
      <c r="B210" s="33"/>
      <c r="C210" s="33"/>
      <c r="D210" s="33"/>
      <c r="E210" s="33"/>
      <c r="F210" s="19"/>
      <c r="G210" s="19"/>
      <c r="H210" s="19"/>
      <c r="I210" s="19"/>
      <c r="J210" s="19"/>
      <c r="K210" s="19"/>
    </row>
    <row r="211" spans="1:11" x14ac:dyDescent="0.45">
      <c r="A211" s="33"/>
      <c r="B211" s="33"/>
      <c r="C211" s="33"/>
      <c r="D211" s="33"/>
      <c r="E211" s="33"/>
      <c r="F211" s="19"/>
      <c r="G211" s="19"/>
      <c r="H211" s="19"/>
      <c r="I211" s="19"/>
      <c r="J211" s="19"/>
      <c r="K211" s="19"/>
    </row>
    <row r="212" spans="1:11" x14ac:dyDescent="0.45">
      <c r="A212" s="33"/>
      <c r="B212" s="33"/>
      <c r="C212" s="33"/>
      <c r="D212" s="33"/>
      <c r="E212" s="33"/>
      <c r="F212" s="19"/>
      <c r="G212" s="19"/>
      <c r="H212" s="19"/>
      <c r="I212" s="19"/>
      <c r="J212" s="19"/>
      <c r="K212" s="19"/>
    </row>
    <row r="213" spans="1:11" x14ac:dyDescent="0.45">
      <c r="A213" s="33"/>
      <c r="B213" s="33"/>
      <c r="C213" s="33"/>
      <c r="D213" s="33"/>
      <c r="E213" s="33"/>
      <c r="F213" s="19"/>
      <c r="G213" s="19"/>
      <c r="H213" s="19"/>
      <c r="I213" s="19"/>
      <c r="J213" s="19"/>
      <c r="K213" s="19"/>
    </row>
    <row r="214" spans="1:11" x14ac:dyDescent="0.45">
      <c r="A214" s="33"/>
      <c r="B214" s="33"/>
      <c r="C214" s="33"/>
      <c r="D214" s="33"/>
      <c r="E214" s="33"/>
      <c r="F214" s="19"/>
      <c r="G214" s="19"/>
      <c r="H214" s="19"/>
      <c r="I214" s="19"/>
      <c r="J214" s="19"/>
      <c r="K214" s="19"/>
    </row>
    <row r="215" spans="1:11" x14ac:dyDescent="0.45">
      <c r="A215" s="33"/>
      <c r="B215" s="33"/>
      <c r="C215" s="33"/>
      <c r="D215" s="33"/>
      <c r="E215" s="33"/>
      <c r="F215" s="19"/>
      <c r="G215" s="19"/>
      <c r="H215" s="19"/>
      <c r="I215" s="19"/>
      <c r="J215" s="19"/>
      <c r="K215" s="19"/>
    </row>
    <row r="216" spans="1:11" x14ac:dyDescent="0.45">
      <c r="A216" s="33"/>
      <c r="B216" s="33"/>
      <c r="C216" s="33"/>
      <c r="D216" s="33"/>
      <c r="E216" s="33"/>
      <c r="F216" s="19"/>
      <c r="G216" s="19"/>
      <c r="H216" s="19"/>
      <c r="I216" s="19"/>
      <c r="J216" s="19"/>
      <c r="K216" s="19"/>
    </row>
    <row r="217" spans="1:11" x14ac:dyDescent="0.45">
      <c r="A217" s="33"/>
      <c r="B217" s="33"/>
      <c r="C217" s="33"/>
      <c r="D217" s="33"/>
      <c r="E217" s="33"/>
      <c r="F217" s="19"/>
      <c r="G217" s="19"/>
      <c r="H217" s="19"/>
      <c r="I217" s="19"/>
      <c r="J217" s="19"/>
      <c r="K217" s="19"/>
    </row>
    <row r="218" spans="1:11" x14ac:dyDescent="0.45">
      <c r="A218" s="33"/>
      <c r="B218" s="33"/>
      <c r="C218" s="33"/>
      <c r="D218" s="33"/>
      <c r="E218" s="33"/>
      <c r="F218" s="19"/>
      <c r="G218" s="19"/>
      <c r="H218" s="19"/>
      <c r="I218" s="19"/>
      <c r="J218" s="19"/>
      <c r="K218" s="19"/>
    </row>
    <row r="219" spans="1:11" x14ac:dyDescent="0.45">
      <c r="A219" s="33"/>
      <c r="B219" s="33"/>
      <c r="C219" s="33"/>
      <c r="D219" s="33"/>
      <c r="E219" s="33"/>
      <c r="F219" s="19"/>
      <c r="G219" s="19"/>
      <c r="H219" s="19"/>
      <c r="I219" s="19"/>
      <c r="J219" s="19"/>
      <c r="K219" s="19"/>
    </row>
    <row r="220" spans="1:11" x14ac:dyDescent="0.45">
      <c r="A220" s="33"/>
      <c r="B220" s="33"/>
      <c r="C220" s="33"/>
      <c r="D220" s="33"/>
      <c r="E220" s="33"/>
      <c r="F220" s="19"/>
      <c r="G220" s="19"/>
      <c r="H220" s="19"/>
      <c r="I220" s="19"/>
      <c r="J220" s="19"/>
      <c r="K220" s="19"/>
    </row>
    <row r="221" spans="1:11" x14ac:dyDescent="0.45">
      <c r="A221" s="33"/>
      <c r="B221" s="33"/>
      <c r="C221" s="33"/>
      <c r="D221" s="33"/>
      <c r="E221" s="33"/>
      <c r="F221" s="19"/>
      <c r="G221" s="19"/>
      <c r="H221" s="19"/>
      <c r="I221" s="19"/>
      <c r="J221" s="19"/>
      <c r="K221" s="19"/>
    </row>
    <row r="222" spans="1:11" x14ac:dyDescent="0.45">
      <c r="A222" s="33"/>
      <c r="B222" s="33"/>
      <c r="C222" s="33"/>
      <c r="D222" s="33"/>
      <c r="E222" s="33"/>
      <c r="F222" s="19"/>
      <c r="G222" s="19"/>
      <c r="H222" s="19"/>
      <c r="I222" s="19"/>
      <c r="J222" s="19"/>
      <c r="K222" s="19"/>
    </row>
    <row r="223" spans="1:11" x14ac:dyDescent="0.45">
      <c r="A223" s="33"/>
      <c r="B223" s="33"/>
      <c r="C223" s="33"/>
      <c r="D223" s="33"/>
      <c r="E223" s="33"/>
      <c r="F223" s="19"/>
      <c r="G223" s="19"/>
      <c r="H223" s="19"/>
      <c r="I223" s="19"/>
      <c r="J223" s="19"/>
      <c r="K223" s="19"/>
    </row>
  </sheetData>
  <autoFilter ref="A1:L1" xr:uid="{F642A33B-B29C-4484-84E1-F5DC3F3B0183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44811-FF43-407A-BB51-E175C1794F25}">
  <dimension ref="A1:K223"/>
  <sheetViews>
    <sheetView workbookViewId="0">
      <selection activeCell="K17" sqref="K17"/>
    </sheetView>
  </sheetViews>
  <sheetFormatPr defaultRowHeight="14.25" x14ac:dyDescent="0.45"/>
  <cols>
    <col min="1" max="1" width="12.53125" bestFit="1" customWidth="1"/>
    <col min="2" max="2" width="10.19921875" bestFit="1" customWidth="1"/>
    <col min="3" max="3" width="36.6640625" bestFit="1" customWidth="1"/>
    <col min="4" max="4" width="42.46484375" bestFit="1" customWidth="1"/>
    <col min="5" max="6" width="10.33203125" bestFit="1" customWidth="1"/>
    <col min="7" max="7" width="19.1328125" style="9" bestFit="1" customWidth="1"/>
    <col min="8" max="8" width="29.33203125" style="9" bestFit="1" customWidth="1"/>
    <col min="9" max="9" width="32.19921875" style="9" bestFit="1" customWidth="1"/>
    <col min="10" max="10" width="39.19921875" style="9" bestFit="1" customWidth="1"/>
    <col min="11" max="11" width="41" style="9" bestFit="1" customWidth="1"/>
  </cols>
  <sheetData>
    <row r="1" spans="1:11" s="6" customFormat="1" x14ac:dyDescent="0.45">
      <c r="A1" s="31" t="s">
        <v>6</v>
      </c>
      <c r="B1" s="31" t="s">
        <v>25</v>
      </c>
      <c r="C1" s="31" t="s">
        <v>32</v>
      </c>
      <c r="D1" s="31" t="s">
        <v>7</v>
      </c>
      <c r="E1" s="31" t="s">
        <v>8</v>
      </c>
      <c r="F1" s="31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/>
    </row>
    <row r="2" spans="1:11" x14ac:dyDescent="0.45">
      <c r="A2" s="33">
        <v>2022</v>
      </c>
      <c r="B2" s="33" t="s">
        <v>73</v>
      </c>
      <c r="C2" s="33" t="s">
        <v>74</v>
      </c>
      <c r="D2" s="33" t="s">
        <v>24</v>
      </c>
      <c r="E2" s="33" t="s">
        <v>24</v>
      </c>
      <c r="F2" s="33">
        <v>116</v>
      </c>
      <c r="G2" s="19">
        <v>0.96599999999999997</v>
      </c>
      <c r="H2" s="19">
        <v>3.4000000000000002E-2</v>
      </c>
      <c r="I2" s="19" t="s">
        <v>33</v>
      </c>
      <c r="J2" s="19" t="s">
        <v>33</v>
      </c>
      <c r="K2" s="19"/>
    </row>
    <row r="3" spans="1:11" x14ac:dyDescent="0.45">
      <c r="A3" s="33">
        <v>2022</v>
      </c>
      <c r="B3" s="33" t="s">
        <v>73</v>
      </c>
      <c r="C3" s="33" t="s">
        <v>75</v>
      </c>
      <c r="D3" s="33" t="s">
        <v>24</v>
      </c>
      <c r="E3" s="33" t="s">
        <v>24</v>
      </c>
      <c r="F3" s="33">
        <v>55</v>
      </c>
      <c r="G3" s="19">
        <v>0.89100000000000001</v>
      </c>
      <c r="H3" s="19">
        <v>9.0999999999999998E-2</v>
      </c>
      <c r="I3" s="19" t="s">
        <v>36</v>
      </c>
      <c r="J3" s="19" t="s">
        <v>36</v>
      </c>
      <c r="K3" s="19"/>
    </row>
    <row r="4" spans="1:11" x14ac:dyDescent="0.45">
      <c r="A4" s="33">
        <v>2022</v>
      </c>
      <c r="B4" s="33" t="s">
        <v>73</v>
      </c>
      <c r="C4" s="33" t="s">
        <v>76</v>
      </c>
      <c r="D4" s="33" t="s">
        <v>24</v>
      </c>
      <c r="E4" s="33" t="s">
        <v>24</v>
      </c>
      <c r="F4" s="33">
        <v>10</v>
      </c>
      <c r="G4" s="19" t="s">
        <v>37</v>
      </c>
      <c r="H4" s="19" t="s">
        <v>71</v>
      </c>
      <c r="I4" s="19" t="s">
        <v>37</v>
      </c>
      <c r="J4" s="19" t="s">
        <v>37</v>
      </c>
      <c r="K4" s="19"/>
    </row>
    <row r="5" spans="1:11" x14ac:dyDescent="0.45">
      <c r="A5" s="33">
        <v>2022</v>
      </c>
      <c r="B5" s="33" t="s">
        <v>73</v>
      </c>
      <c r="C5" s="33" t="s">
        <v>77</v>
      </c>
      <c r="D5" s="33" t="s">
        <v>24</v>
      </c>
      <c r="E5" s="33" t="s">
        <v>24</v>
      </c>
      <c r="F5" s="33">
        <v>130</v>
      </c>
      <c r="G5" s="19">
        <v>0.95399999999999996</v>
      </c>
      <c r="H5" s="19">
        <v>3.7999999999999999E-2</v>
      </c>
      <c r="I5" s="19" t="s">
        <v>33</v>
      </c>
      <c r="J5" s="19" t="s">
        <v>33</v>
      </c>
      <c r="K5" s="19"/>
    </row>
    <row r="6" spans="1:11" x14ac:dyDescent="0.45">
      <c r="A6" s="33">
        <v>2022</v>
      </c>
      <c r="B6" s="33" t="s">
        <v>73</v>
      </c>
      <c r="C6" s="33" t="s">
        <v>78</v>
      </c>
      <c r="D6" s="33" t="s">
        <v>24</v>
      </c>
      <c r="E6" s="33" t="s">
        <v>24</v>
      </c>
      <c r="F6" s="33">
        <v>134</v>
      </c>
      <c r="G6" s="19">
        <v>0.94</v>
      </c>
      <c r="H6" s="19">
        <v>4.4999999999999998E-2</v>
      </c>
      <c r="I6" s="19" t="s">
        <v>33</v>
      </c>
      <c r="J6" s="19" t="s">
        <v>33</v>
      </c>
      <c r="K6" s="19"/>
    </row>
    <row r="7" spans="1:11" x14ac:dyDescent="0.45">
      <c r="A7" s="33">
        <v>2022</v>
      </c>
      <c r="B7" s="33" t="s">
        <v>73</v>
      </c>
      <c r="C7" s="33" t="s">
        <v>81</v>
      </c>
      <c r="D7" s="33" t="s">
        <v>24</v>
      </c>
      <c r="E7" s="33" t="s">
        <v>24</v>
      </c>
      <c r="F7" s="33">
        <v>14</v>
      </c>
      <c r="G7" s="19" t="s">
        <v>70</v>
      </c>
      <c r="H7" s="19" t="s">
        <v>37</v>
      </c>
      <c r="I7" s="19" t="s">
        <v>37</v>
      </c>
      <c r="J7" s="19" t="s">
        <v>37</v>
      </c>
      <c r="K7" s="19"/>
    </row>
    <row r="8" spans="1:11" x14ac:dyDescent="0.45">
      <c r="A8" s="33">
        <v>2022</v>
      </c>
      <c r="B8" s="33" t="s">
        <v>73</v>
      </c>
      <c r="C8" s="33" t="s">
        <v>82</v>
      </c>
      <c r="D8" s="33" t="s">
        <v>24</v>
      </c>
      <c r="E8" s="33" t="s">
        <v>24</v>
      </c>
      <c r="F8" s="33">
        <v>36</v>
      </c>
      <c r="G8" s="19" t="s">
        <v>72</v>
      </c>
      <c r="H8" s="19" t="s">
        <v>35</v>
      </c>
      <c r="I8" s="19" t="s">
        <v>35</v>
      </c>
      <c r="J8" s="19" t="s">
        <v>35</v>
      </c>
      <c r="K8" s="19"/>
    </row>
    <row r="9" spans="1:11" x14ac:dyDescent="0.45">
      <c r="A9" s="33">
        <v>2022</v>
      </c>
      <c r="B9" s="33" t="s">
        <v>73</v>
      </c>
      <c r="C9" s="33" t="s">
        <v>83</v>
      </c>
      <c r="D9" s="33" t="s">
        <v>24</v>
      </c>
      <c r="E9" s="33" t="s">
        <v>24</v>
      </c>
      <c r="F9" s="33">
        <v>4</v>
      </c>
      <c r="G9" s="19" t="s">
        <v>91</v>
      </c>
      <c r="H9" s="19" t="s">
        <v>91</v>
      </c>
      <c r="I9" s="19" t="s">
        <v>91</v>
      </c>
      <c r="J9" s="19" t="s">
        <v>91</v>
      </c>
      <c r="K9" s="19"/>
    </row>
    <row r="10" spans="1:11" x14ac:dyDescent="0.45">
      <c r="A10" s="33">
        <v>2022</v>
      </c>
      <c r="B10" s="33" t="s">
        <v>73</v>
      </c>
      <c r="C10" s="33" t="s">
        <v>84</v>
      </c>
      <c r="D10" s="33" t="s">
        <v>24</v>
      </c>
      <c r="E10" s="33" t="s">
        <v>24</v>
      </c>
      <c r="F10" s="33">
        <v>28</v>
      </c>
      <c r="G10" s="19" t="s">
        <v>0</v>
      </c>
      <c r="H10" s="19" t="s">
        <v>38</v>
      </c>
      <c r="I10" s="19" t="s">
        <v>35</v>
      </c>
      <c r="J10" s="19" t="s">
        <v>35</v>
      </c>
      <c r="K10" s="19"/>
    </row>
    <row r="11" spans="1:11" x14ac:dyDescent="0.45">
      <c r="A11" s="33">
        <v>2022</v>
      </c>
      <c r="B11" s="33" t="s">
        <v>73</v>
      </c>
      <c r="C11" s="33" t="s">
        <v>85</v>
      </c>
      <c r="D11" s="33" t="s">
        <v>24</v>
      </c>
      <c r="E11" s="33" t="s">
        <v>24</v>
      </c>
      <c r="F11" s="33">
        <v>67</v>
      </c>
      <c r="G11" s="19">
        <v>0.89600000000000002</v>
      </c>
      <c r="H11" s="19">
        <v>0.104</v>
      </c>
      <c r="I11" s="19" t="s">
        <v>36</v>
      </c>
      <c r="J11" s="19" t="s">
        <v>36</v>
      </c>
      <c r="K11" s="19"/>
    </row>
    <row r="12" spans="1:11" x14ac:dyDescent="0.45">
      <c r="A12" s="33">
        <v>2022</v>
      </c>
      <c r="B12" s="33" t="s">
        <v>73</v>
      </c>
      <c r="C12" s="33" t="s">
        <v>86</v>
      </c>
      <c r="D12" s="33" t="s">
        <v>24</v>
      </c>
      <c r="E12" s="33" t="s">
        <v>24</v>
      </c>
      <c r="F12" s="33">
        <v>115</v>
      </c>
      <c r="G12" s="19">
        <v>0.73899999999999999</v>
      </c>
      <c r="H12" s="19">
        <v>0.24299999999999999</v>
      </c>
      <c r="I12" s="19" t="s">
        <v>33</v>
      </c>
      <c r="J12" s="19" t="s">
        <v>33</v>
      </c>
      <c r="K12" s="19"/>
    </row>
    <row r="13" spans="1:11" x14ac:dyDescent="0.45">
      <c r="A13" s="33">
        <v>2022</v>
      </c>
      <c r="B13" s="33" t="s">
        <v>73</v>
      </c>
      <c r="C13" s="33" t="s">
        <v>87</v>
      </c>
      <c r="D13" s="33" t="s">
        <v>24</v>
      </c>
      <c r="E13" s="33" t="s">
        <v>24</v>
      </c>
      <c r="F13" s="33">
        <v>122</v>
      </c>
      <c r="G13" s="19">
        <v>0.76200000000000001</v>
      </c>
      <c r="H13" s="19">
        <v>0.23799999999999999</v>
      </c>
      <c r="I13" s="19" t="s">
        <v>33</v>
      </c>
      <c r="J13" s="19" t="s">
        <v>33</v>
      </c>
      <c r="K13" s="19"/>
    </row>
    <row r="14" spans="1:11" x14ac:dyDescent="0.45">
      <c r="A14" s="33">
        <v>2022</v>
      </c>
      <c r="B14" s="33" t="s">
        <v>73</v>
      </c>
      <c r="C14" s="33" t="s">
        <v>88</v>
      </c>
      <c r="D14" s="33" t="s">
        <v>24</v>
      </c>
      <c r="E14" s="33" t="s">
        <v>24</v>
      </c>
      <c r="F14" s="33">
        <v>45</v>
      </c>
      <c r="G14" s="19">
        <v>0.91100000000000003</v>
      </c>
      <c r="H14" s="19" t="s">
        <v>36</v>
      </c>
      <c r="I14" s="19" t="s">
        <v>36</v>
      </c>
      <c r="J14" s="19" t="s">
        <v>36</v>
      </c>
      <c r="K14" s="19"/>
    </row>
    <row r="15" spans="1:11" x14ac:dyDescent="0.45">
      <c r="A15" s="33">
        <v>2022</v>
      </c>
      <c r="B15" s="33" t="s">
        <v>73</v>
      </c>
      <c r="C15" s="33" t="s">
        <v>339</v>
      </c>
      <c r="D15" s="33" t="s">
        <v>24</v>
      </c>
      <c r="E15" s="33" t="s">
        <v>24</v>
      </c>
      <c r="F15" s="33">
        <v>27</v>
      </c>
      <c r="G15" s="19" t="s">
        <v>72</v>
      </c>
      <c r="H15" s="19" t="s">
        <v>35</v>
      </c>
      <c r="I15" s="19" t="s">
        <v>35</v>
      </c>
      <c r="J15" s="19" t="s">
        <v>35</v>
      </c>
      <c r="K15" s="19"/>
    </row>
    <row r="16" spans="1:11" x14ac:dyDescent="0.45">
      <c r="A16" s="33">
        <v>2022</v>
      </c>
      <c r="B16" s="33" t="s">
        <v>73</v>
      </c>
      <c r="C16" s="33" t="s">
        <v>90</v>
      </c>
      <c r="D16" s="33" t="s">
        <v>24</v>
      </c>
      <c r="E16" s="33" t="s">
        <v>24</v>
      </c>
      <c r="F16" s="33">
        <v>126</v>
      </c>
      <c r="G16" s="19">
        <v>0.97599999999999998</v>
      </c>
      <c r="H16" s="19">
        <v>2.4E-2</v>
      </c>
      <c r="I16" s="19" t="s">
        <v>33</v>
      </c>
      <c r="J16" s="19" t="s">
        <v>33</v>
      </c>
      <c r="K16" s="19"/>
    </row>
    <row r="17" spans="1:11" x14ac:dyDescent="0.45">
      <c r="A17" s="33">
        <v>2022</v>
      </c>
      <c r="B17" s="33" t="s">
        <v>73</v>
      </c>
      <c r="C17" s="33" t="s">
        <v>92</v>
      </c>
      <c r="D17" s="33" t="s">
        <v>24</v>
      </c>
      <c r="E17" s="33" t="s">
        <v>24</v>
      </c>
      <c r="F17" s="33">
        <v>81</v>
      </c>
      <c r="G17" s="19">
        <v>0.93799999999999994</v>
      </c>
      <c r="H17" s="19">
        <v>6.2E-2</v>
      </c>
      <c r="I17" s="19" t="s">
        <v>36</v>
      </c>
      <c r="J17" s="19" t="s">
        <v>36</v>
      </c>
      <c r="K17" s="19"/>
    </row>
    <row r="18" spans="1:11" x14ac:dyDescent="0.45">
      <c r="A18" s="33">
        <v>2022</v>
      </c>
      <c r="B18" s="33" t="s">
        <v>73</v>
      </c>
      <c r="C18" s="33" t="s">
        <v>93</v>
      </c>
      <c r="D18" s="33" t="s">
        <v>24</v>
      </c>
      <c r="E18" s="33" t="s">
        <v>24</v>
      </c>
      <c r="F18" s="33">
        <v>49</v>
      </c>
      <c r="G18" s="19">
        <v>0.57099999999999995</v>
      </c>
      <c r="H18" s="19">
        <v>0.14299999999999999</v>
      </c>
      <c r="I18" s="19">
        <v>0.184</v>
      </c>
      <c r="J18" s="19">
        <v>0.10199999999999999</v>
      </c>
      <c r="K18" s="19"/>
    </row>
    <row r="19" spans="1:11" x14ac:dyDescent="0.45">
      <c r="A19" s="33">
        <v>2022</v>
      </c>
      <c r="B19" s="33" t="s">
        <v>73</v>
      </c>
      <c r="C19" s="33" t="s">
        <v>94</v>
      </c>
      <c r="D19" s="33" t="s">
        <v>24</v>
      </c>
      <c r="E19" s="33" t="s">
        <v>24</v>
      </c>
      <c r="F19" s="33">
        <v>37</v>
      </c>
      <c r="G19" s="19" t="s">
        <v>70</v>
      </c>
      <c r="H19" s="19" t="s">
        <v>1</v>
      </c>
      <c r="I19" s="19" t="s">
        <v>35</v>
      </c>
      <c r="J19" s="19" t="s">
        <v>35</v>
      </c>
      <c r="K19" s="19"/>
    </row>
    <row r="20" spans="1:11" x14ac:dyDescent="0.45">
      <c r="A20" s="33">
        <v>2022</v>
      </c>
      <c r="B20" s="33" t="s">
        <v>73</v>
      </c>
      <c r="C20" s="33" t="s">
        <v>95</v>
      </c>
      <c r="D20" s="33" t="s">
        <v>24</v>
      </c>
      <c r="E20" s="33" t="s">
        <v>24</v>
      </c>
      <c r="F20" s="33">
        <v>9</v>
      </c>
      <c r="G20" s="19" t="s">
        <v>91</v>
      </c>
      <c r="H20" s="19" t="s">
        <v>91</v>
      </c>
      <c r="I20" s="19" t="s">
        <v>91</v>
      </c>
      <c r="J20" s="19" t="s">
        <v>91</v>
      </c>
      <c r="K20" s="19"/>
    </row>
    <row r="21" spans="1:11" x14ac:dyDescent="0.45">
      <c r="A21" s="33">
        <v>2022</v>
      </c>
      <c r="B21" s="33" t="s">
        <v>73</v>
      </c>
      <c r="C21" s="33" t="s">
        <v>96</v>
      </c>
      <c r="D21" s="33" t="s">
        <v>24</v>
      </c>
      <c r="E21" s="33" t="s">
        <v>24</v>
      </c>
      <c r="F21" s="33">
        <v>69</v>
      </c>
      <c r="G21" s="19">
        <v>0.81200000000000006</v>
      </c>
      <c r="H21" s="19">
        <v>0.159</v>
      </c>
      <c r="I21" s="19" t="s">
        <v>36</v>
      </c>
      <c r="J21" s="19" t="s">
        <v>36</v>
      </c>
      <c r="K21" s="19"/>
    </row>
    <row r="22" spans="1:11" x14ac:dyDescent="0.45">
      <c r="A22" s="33">
        <v>2022</v>
      </c>
      <c r="B22" s="33" t="s">
        <v>73</v>
      </c>
      <c r="C22" s="33" t="s">
        <v>97</v>
      </c>
      <c r="D22" s="33" t="s">
        <v>24</v>
      </c>
      <c r="E22" s="33" t="s">
        <v>24</v>
      </c>
      <c r="F22" s="33">
        <v>186</v>
      </c>
      <c r="G22" s="19">
        <v>0.82299999999999995</v>
      </c>
      <c r="H22" s="19">
        <v>0.124</v>
      </c>
      <c r="I22" s="19">
        <v>4.2999999999999997E-2</v>
      </c>
      <c r="J22" s="19" t="s">
        <v>33</v>
      </c>
      <c r="K22" s="19"/>
    </row>
    <row r="23" spans="1:11" x14ac:dyDescent="0.45">
      <c r="A23" s="33">
        <v>2022</v>
      </c>
      <c r="B23" s="33" t="s">
        <v>73</v>
      </c>
      <c r="C23" s="33" t="s">
        <v>98</v>
      </c>
      <c r="D23" s="33" t="s">
        <v>24</v>
      </c>
      <c r="E23" s="33" t="s">
        <v>24</v>
      </c>
      <c r="F23" s="33">
        <v>349</v>
      </c>
      <c r="G23" s="19">
        <f xml:space="preserve"> 99%</f>
        <v>0.99</v>
      </c>
      <c r="H23" s="19" t="s">
        <v>17</v>
      </c>
      <c r="I23" s="19" t="s">
        <v>17</v>
      </c>
      <c r="J23" s="19" t="s">
        <v>17</v>
      </c>
      <c r="K23" s="19"/>
    </row>
    <row r="24" spans="1:11" x14ac:dyDescent="0.45">
      <c r="A24" s="33">
        <v>2022</v>
      </c>
      <c r="B24" s="33" t="s">
        <v>73</v>
      </c>
      <c r="C24" s="33" t="s">
        <v>100</v>
      </c>
      <c r="D24" s="33" t="s">
        <v>24</v>
      </c>
      <c r="E24" s="33" t="s">
        <v>24</v>
      </c>
      <c r="F24" s="33">
        <v>86</v>
      </c>
      <c r="G24" s="19">
        <v>0.75600000000000001</v>
      </c>
      <c r="H24" s="19">
        <v>0.23300000000000001</v>
      </c>
      <c r="I24" s="19" t="s">
        <v>36</v>
      </c>
      <c r="J24" s="19" t="s">
        <v>36</v>
      </c>
      <c r="K24" s="19"/>
    </row>
    <row r="25" spans="1:11" x14ac:dyDescent="0.45">
      <c r="A25" s="33">
        <v>2022</v>
      </c>
      <c r="B25" s="33" t="s">
        <v>73</v>
      </c>
      <c r="C25" s="33" t="s">
        <v>101</v>
      </c>
      <c r="D25" s="33" t="s">
        <v>24</v>
      </c>
      <c r="E25" s="33" t="s">
        <v>24</v>
      </c>
      <c r="F25" s="33">
        <v>33</v>
      </c>
      <c r="G25" s="19" t="s">
        <v>72</v>
      </c>
      <c r="H25" s="19" t="s">
        <v>35</v>
      </c>
      <c r="I25" s="19" t="s">
        <v>35</v>
      </c>
      <c r="J25" s="19" t="s">
        <v>35</v>
      </c>
      <c r="K25" s="19"/>
    </row>
    <row r="26" spans="1:11" x14ac:dyDescent="0.45">
      <c r="A26" s="33">
        <v>2022</v>
      </c>
      <c r="B26" s="33" t="s">
        <v>73</v>
      </c>
      <c r="C26" s="33" t="s">
        <v>102</v>
      </c>
      <c r="D26" s="33" t="s">
        <v>24</v>
      </c>
      <c r="E26" s="33" t="s">
        <v>24</v>
      </c>
      <c r="F26" s="33">
        <v>130</v>
      </c>
      <c r="G26" s="19">
        <v>0.94599999999999995</v>
      </c>
      <c r="H26" s="19">
        <v>5.3999999999999999E-2</v>
      </c>
      <c r="I26" s="19" t="s">
        <v>33</v>
      </c>
      <c r="J26" s="19" t="s">
        <v>33</v>
      </c>
      <c r="K26" s="19"/>
    </row>
    <row r="27" spans="1:11" x14ac:dyDescent="0.45">
      <c r="A27" s="33">
        <v>2022</v>
      </c>
      <c r="B27" s="33" t="s">
        <v>73</v>
      </c>
      <c r="C27" s="33" t="s">
        <v>103</v>
      </c>
      <c r="D27" s="33" t="s">
        <v>24</v>
      </c>
      <c r="E27" s="33" t="s">
        <v>24</v>
      </c>
      <c r="F27" s="33">
        <v>80</v>
      </c>
      <c r="G27" s="19" t="s">
        <v>337</v>
      </c>
      <c r="H27" s="19" t="s">
        <v>36</v>
      </c>
      <c r="I27" s="19" t="s">
        <v>36</v>
      </c>
      <c r="J27" s="19" t="s">
        <v>36</v>
      </c>
      <c r="K27" s="19"/>
    </row>
    <row r="28" spans="1:11" x14ac:dyDescent="0.45">
      <c r="A28" s="33">
        <v>2022</v>
      </c>
      <c r="B28" s="33" t="s">
        <v>73</v>
      </c>
      <c r="C28" s="33" t="s">
        <v>104</v>
      </c>
      <c r="D28" s="33" t="s">
        <v>24</v>
      </c>
      <c r="E28" s="33" t="s">
        <v>24</v>
      </c>
      <c r="F28" s="33">
        <v>55</v>
      </c>
      <c r="G28" s="19" t="s">
        <v>337</v>
      </c>
      <c r="H28" s="19" t="s">
        <v>36</v>
      </c>
      <c r="I28" s="19" t="s">
        <v>36</v>
      </c>
      <c r="J28" s="19" t="s">
        <v>36</v>
      </c>
      <c r="K28" s="19"/>
    </row>
    <row r="29" spans="1:11" x14ac:dyDescent="0.45">
      <c r="A29" s="33">
        <v>2022</v>
      </c>
      <c r="B29" s="33" t="s">
        <v>73</v>
      </c>
      <c r="C29" s="33" t="s">
        <v>105</v>
      </c>
      <c r="D29" s="33" t="s">
        <v>24</v>
      </c>
      <c r="E29" s="33" t="s">
        <v>24</v>
      </c>
      <c r="F29" s="33">
        <v>64</v>
      </c>
      <c r="G29" s="19">
        <v>0.79700000000000004</v>
      </c>
      <c r="H29" s="19">
        <v>0.14099999999999999</v>
      </c>
      <c r="I29" s="19" t="s">
        <v>36</v>
      </c>
      <c r="J29" s="19">
        <v>6.3E-2</v>
      </c>
      <c r="K29" s="19"/>
    </row>
    <row r="30" spans="1:11" x14ac:dyDescent="0.45">
      <c r="A30" s="33">
        <v>2022</v>
      </c>
      <c r="B30" s="33" t="s">
        <v>73</v>
      </c>
      <c r="C30" s="33" t="s">
        <v>106</v>
      </c>
      <c r="D30" s="33" t="s">
        <v>24</v>
      </c>
      <c r="E30" s="33" t="s">
        <v>24</v>
      </c>
      <c r="F30" s="33">
        <v>51</v>
      </c>
      <c r="G30" s="19">
        <v>0.94099999999999995</v>
      </c>
      <c r="H30" s="19" t="s">
        <v>36</v>
      </c>
      <c r="I30" s="19" t="s">
        <v>36</v>
      </c>
      <c r="J30" s="19" t="s">
        <v>36</v>
      </c>
      <c r="K30" s="19"/>
    </row>
    <row r="31" spans="1:11" x14ac:dyDescent="0.45">
      <c r="A31" s="33">
        <v>2022</v>
      </c>
      <c r="B31" s="33" t="s">
        <v>73</v>
      </c>
      <c r="C31" s="33" t="s">
        <v>107</v>
      </c>
      <c r="D31" s="33" t="s">
        <v>24</v>
      </c>
      <c r="E31" s="33" t="s">
        <v>24</v>
      </c>
      <c r="F31" s="33">
        <v>57</v>
      </c>
      <c r="G31" s="19">
        <v>0.73699999999999999</v>
      </c>
      <c r="H31" s="19">
        <v>0.26300000000000001</v>
      </c>
      <c r="I31" s="19" t="s">
        <v>36</v>
      </c>
      <c r="J31" s="19" t="s">
        <v>36</v>
      </c>
      <c r="K31" s="19"/>
    </row>
    <row r="32" spans="1:11" x14ac:dyDescent="0.45">
      <c r="A32" s="33">
        <v>2022</v>
      </c>
      <c r="B32" s="33" t="s">
        <v>73</v>
      </c>
      <c r="C32" s="33" t="s">
        <v>108</v>
      </c>
      <c r="D32" s="33" t="s">
        <v>24</v>
      </c>
      <c r="E32" s="33" t="s">
        <v>24</v>
      </c>
      <c r="F32" s="33">
        <v>115</v>
      </c>
      <c r="G32" s="19">
        <v>0.77400000000000002</v>
      </c>
      <c r="H32" s="19">
        <v>6.0999999999999999E-2</v>
      </c>
      <c r="I32" s="19">
        <v>0.122</v>
      </c>
      <c r="J32" s="19">
        <v>4.2999999999999997E-2</v>
      </c>
      <c r="K32" s="19"/>
    </row>
    <row r="33" spans="1:11" x14ac:dyDescent="0.45">
      <c r="A33" s="33">
        <v>2022</v>
      </c>
      <c r="B33" s="33" t="s">
        <v>73</v>
      </c>
      <c r="C33" s="33" t="s">
        <v>111</v>
      </c>
      <c r="D33" s="33" t="s">
        <v>24</v>
      </c>
      <c r="E33" s="33" t="s">
        <v>24</v>
      </c>
      <c r="F33" s="33">
        <v>48</v>
      </c>
      <c r="G33" s="19">
        <v>0.81299999999999994</v>
      </c>
      <c r="H33" s="19">
        <v>0.125</v>
      </c>
      <c r="I33" s="19">
        <v>6.3E-2</v>
      </c>
      <c r="J33" s="19" t="s">
        <v>36</v>
      </c>
      <c r="K33" s="19"/>
    </row>
    <row r="34" spans="1:11" x14ac:dyDescent="0.45">
      <c r="A34" s="33">
        <v>2022</v>
      </c>
      <c r="B34" s="33" t="s">
        <v>73</v>
      </c>
      <c r="C34" s="33" t="s">
        <v>112</v>
      </c>
      <c r="D34" s="33" t="s">
        <v>24</v>
      </c>
      <c r="E34" s="33" t="s">
        <v>24</v>
      </c>
      <c r="F34" s="33">
        <v>151</v>
      </c>
      <c r="G34" s="19">
        <v>0.95399999999999996</v>
      </c>
      <c r="H34" s="19">
        <v>4.5999999999999999E-2</v>
      </c>
      <c r="I34" s="19" t="s">
        <v>33</v>
      </c>
      <c r="J34" s="19" t="s">
        <v>33</v>
      </c>
      <c r="K34" s="19"/>
    </row>
    <row r="35" spans="1:11" x14ac:dyDescent="0.45">
      <c r="A35" s="33">
        <v>2022</v>
      </c>
      <c r="B35" s="33" t="s">
        <v>73</v>
      </c>
      <c r="C35" s="33" t="s">
        <v>115</v>
      </c>
      <c r="D35" s="33" t="s">
        <v>24</v>
      </c>
      <c r="E35" s="33" t="s">
        <v>24</v>
      </c>
      <c r="F35" s="33">
        <v>128</v>
      </c>
      <c r="G35" s="19">
        <v>0.82</v>
      </c>
      <c r="H35" s="19">
        <v>0.18</v>
      </c>
      <c r="I35" s="19" t="s">
        <v>33</v>
      </c>
      <c r="J35" s="19" t="s">
        <v>33</v>
      </c>
      <c r="K35" s="19"/>
    </row>
    <row r="36" spans="1:11" x14ac:dyDescent="0.45">
      <c r="A36" s="33">
        <v>2022</v>
      </c>
      <c r="B36" s="33" t="s">
        <v>73</v>
      </c>
      <c r="C36" s="33" t="s">
        <v>116</v>
      </c>
      <c r="D36" s="33" t="s">
        <v>24</v>
      </c>
      <c r="E36" s="33" t="s">
        <v>24</v>
      </c>
      <c r="F36" s="33">
        <v>47</v>
      </c>
      <c r="G36" s="19">
        <v>0.78700000000000003</v>
      </c>
      <c r="H36" s="19">
        <v>0.17</v>
      </c>
      <c r="I36" s="19" t="s">
        <v>36</v>
      </c>
      <c r="J36" s="19" t="s">
        <v>36</v>
      </c>
      <c r="K36" s="19"/>
    </row>
    <row r="37" spans="1:11" x14ac:dyDescent="0.45">
      <c r="A37" s="33">
        <v>2022</v>
      </c>
      <c r="B37" s="33" t="s">
        <v>73</v>
      </c>
      <c r="C37" s="33" t="s">
        <v>117</v>
      </c>
      <c r="D37" s="33" t="s">
        <v>24</v>
      </c>
      <c r="E37" s="33" t="s">
        <v>24</v>
      </c>
      <c r="F37" s="33">
        <v>23</v>
      </c>
      <c r="G37" s="19" t="s">
        <v>0</v>
      </c>
      <c r="H37" s="19" t="s">
        <v>38</v>
      </c>
      <c r="I37" s="19" t="s">
        <v>35</v>
      </c>
      <c r="J37" s="19" t="s">
        <v>35</v>
      </c>
      <c r="K37" s="19"/>
    </row>
    <row r="38" spans="1:11" x14ac:dyDescent="0.45">
      <c r="A38" s="33">
        <v>2022</v>
      </c>
      <c r="B38" s="33" t="s">
        <v>73</v>
      </c>
      <c r="C38" s="33" t="s">
        <v>340</v>
      </c>
      <c r="D38" s="33" t="s">
        <v>24</v>
      </c>
      <c r="E38" s="33" t="s">
        <v>24</v>
      </c>
      <c r="F38" s="33">
        <v>85</v>
      </c>
      <c r="G38" s="19">
        <v>0.92900000000000005</v>
      </c>
      <c r="H38" s="19">
        <v>7.0999999999999994E-2</v>
      </c>
      <c r="I38" s="19" t="s">
        <v>36</v>
      </c>
      <c r="J38" s="19" t="s">
        <v>36</v>
      </c>
      <c r="K38" s="19"/>
    </row>
    <row r="39" spans="1:11" x14ac:dyDescent="0.45">
      <c r="A39" s="33">
        <v>2022</v>
      </c>
      <c r="B39" s="33" t="s">
        <v>73</v>
      </c>
      <c r="C39" s="33" t="s">
        <v>118</v>
      </c>
      <c r="D39" s="33" t="s">
        <v>24</v>
      </c>
      <c r="E39" s="33" t="s">
        <v>24</v>
      </c>
      <c r="F39" s="33">
        <v>61</v>
      </c>
      <c r="G39" s="19">
        <v>0.82</v>
      </c>
      <c r="H39" s="19">
        <v>0.16400000000000001</v>
      </c>
      <c r="I39" s="19" t="s">
        <v>36</v>
      </c>
      <c r="J39" s="19" t="s">
        <v>36</v>
      </c>
      <c r="K39" s="19"/>
    </row>
    <row r="40" spans="1:11" x14ac:dyDescent="0.45">
      <c r="A40" s="33">
        <v>2022</v>
      </c>
      <c r="B40" s="33" t="s">
        <v>73</v>
      </c>
      <c r="C40" s="33" t="s">
        <v>119</v>
      </c>
      <c r="D40" s="33" t="s">
        <v>24</v>
      </c>
      <c r="E40" s="33" t="s">
        <v>24</v>
      </c>
      <c r="F40" s="33">
        <v>116</v>
      </c>
      <c r="G40" s="19">
        <v>0.81</v>
      </c>
      <c r="H40" s="19">
        <v>0.155</v>
      </c>
      <c r="I40" s="19">
        <v>2.5999999999999999E-2</v>
      </c>
      <c r="J40" s="19" t="s">
        <v>33</v>
      </c>
      <c r="K40" s="19"/>
    </row>
    <row r="41" spans="1:11" x14ac:dyDescent="0.45">
      <c r="A41" s="33">
        <v>2022</v>
      </c>
      <c r="B41" s="33" t="s">
        <v>73</v>
      </c>
      <c r="C41" s="33" t="s">
        <v>120</v>
      </c>
      <c r="D41" s="33" t="s">
        <v>24</v>
      </c>
      <c r="E41" s="33" t="s">
        <v>24</v>
      </c>
      <c r="F41" s="33">
        <v>148</v>
      </c>
      <c r="G41" s="19">
        <f xml:space="preserve"> 98%</f>
        <v>0.98</v>
      </c>
      <c r="H41" s="19">
        <v>0.02</v>
      </c>
      <c r="I41" s="19" t="s">
        <v>33</v>
      </c>
      <c r="J41" s="19" t="s">
        <v>33</v>
      </c>
      <c r="K41" s="19"/>
    </row>
    <row r="42" spans="1:11" x14ac:dyDescent="0.45">
      <c r="A42" s="33">
        <v>2022</v>
      </c>
      <c r="B42" s="33" t="s">
        <v>73</v>
      </c>
      <c r="C42" s="33" t="s">
        <v>121</v>
      </c>
      <c r="D42" s="33" t="s">
        <v>24</v>
      </c>
      <c r="E42" s="33" t="s">
        <v>24</v>
      </c>
      <c r="F42" s="33">
        <v>39</v>
      </c>
      <c r="G42" s="19" t="s">
        <v>34</v>
      </c>
      <c r="H42" s="19" t="s">
        <v>341</v>
      </c>
      <c r="I42" s="19" t="s">
        <v>35</v>
      </c>
      <c r="J42" s="19" t="s">
        <v>38</v>
      </c>
      <c r="K42" s="19"/>
    </row>
    <row r="43" spans="1:11" x14ac:dyDescent="0.45">
      <c r="A43" s="33">
        <v>2022</v>
      </c>
      <c r="B43" s="33" t="s">
        <v>73</v>
      </c>
      <c r="C43" s="33" t="s">
        <v>122</v>
      </c>
      <c r="D43" s="33" t="s">
        <v>24</v>
      </c>
      <c r="E43" s="33" t="s">
        <v>24</v>
      </c>
      <c r="F43" s="33">
        <v>125</v>
      </c>
      <c r="G43" s="19">
        <v>0.90400000000000003</v>
      </c>
      <c r="H43" s="19">
        <v>0.08</v>
      </c>
      <c r="I43" s="19" t="s">
        <v>33</v>
      </c>
      <c r="J43" s="19" t="s">
        <v>33</v>
      </c>
      <c r="K43" s="19"/>
    </row>
    <row r="44" spans="1:11" x14ac:dyDescent="0.45">
      <c r="A44" s="33">
        <v>2022</v>
      </c>
      <c r="B44" s="33" t="s">
        <v>73</v>
      </c>
      <c r="C44" s="33" t="s">
        <v>124</v>
      </c>
      <c r="D44" s="33" t="s">
        <v>24</v>
      </c>
      <c r="E44" s="33" t="s">
        <v>24</v>
      </c>
      <c r="F44" s="33">
        <v>208</v>
      </c>
      <c r="G44" s="19">
        <v>0.80800000000000005</v>
      </c>
      <c r="H44" s="19">
        <v>0.115</v>
      </c>
      <c r="I44" s="19">
        <v>3.7999999999999999E-2</v>
      </c>
      <c r="J44" s="19">
        <v>3.7999999999999999E-2</v>
      </c>
      <c r="K44" s="19"/>
    </row>
    <row r="45" spans="1:11" x14ac:dyDescent="0.45">
      <c r="A45" s="33">
        <v>2022</v>
      </c>
      <c r="B45" s="33" t="s">
        <v>73</v>
      </c>
      <c r="C45" s="33" t="s">
        <v>125</v>
      </c>
      <c r="D45" s="33" t="s">
        <v>24</v>
      </c>
      <c r="E45" s="33" t="s">
        <v>24</v>
      </c>
      <c r="F45" s="33">
        <v>84</v>
      </c>
      <c r="G45" s="19" t="s">
        <v>337</v>
      </c>
      <c r="H45" s="19" t="s">
        <v>36</v>
      </c>
      <c r="I45" s="19" t="s">
        <v>36</v>
      </c>
      <c r="J45" s="19" t="s">
        <v>36</v>
      </c>
      <c r="K45" s="19"/>
    </row>
    <row r="46" spans="1:11" x14ac:dyDescent="0.45">
      <c r="A46" s="33">
        <v>2022</v>
      </c>
      <c r="B46" s="33" t="s">
        <v>73</v>
      </c>
      <c r="C46" s="33" t="s">
        <v>126</v>
      </c>
      <c r="D46" s="33" t="s">
        <v>24</v>
      </c>
      <c r="E46" s="33" t="s">
        <v>24</v>
      </c>
      <c r="F46" s="33">
        <v>63</v>
      </c>
      <c r="G46" s="19">
        <v>0.85699999999999998</v>
      </c>
      <c r="H46" s="19">
        <v>0.111</v>
      </c>
      <c r="I46" s="19" t="s">
        <v>36</v>
      </c>
      <c r="J46" s="19" t="s">
        <v>36</v>
      </c>
      <c r="K46" s="19"/>
    </row>
    <row r="47" spans="1:11" x14ac:dyDescent="0.45">
      <c r="A47" s="33">
        <v>2022</v>
      </c>
      <c r="B47" s="33" t="s">
        <v>73</v>
      </c>
      <c r="C47" s="33" t="s">
        <v>127</v>
      </c>
      <c r="D47" s="33" t="s">
        <v>24</v>
      </c>
      <c r="E47" s="33" t="s">
        <v>24</v>
      </c>
      <c r="F47" s="33">
        <v>28</v>
      </c>
      <c r="G47" s="19" t="s">
        <v>0</v>
      </c>
      <c r="H47" s="19" t="s">
        <v>35</v>
      </c>
      <c r="I47" s="19" t="s">
        <v>35</v>
      </c>
      <c r="J47" s="19" t="s">
        <v>35</v>
      </c>
      <c r="K47" s="19"/>
    </row>
    <row r="48" spans="1:11" x14ac:dyDescent="0.45">
      <c r="A48" s="33">
        <v>2022</v>
      </c>
      <c r="B48" s="33" t="s">
        <v>73</v>
      </c>
      <c r="C48" s="33" t="s">
        <v>128</v>
      </c>
      <c r="D48" s="33" t="s">
        <v>24</v>
      </c>
      <c r="E48" s="33" t="s">
        <v>24</v>
      </c>
      <c r="F48" s="33">
        <v>28</v>
      </c>
      <c r="G48" s="19" t="s">
        <v>72</v>
      </c>
      <c r="H48" s="19" t="s">
        <v>35</v>
      </c>
      <c r="I48" s="19" t="s">
        <v>35</v>
      </c>
      <c r="J48" s="19" t="s">
        <v>35</v>
      </c>
      <c r="K48" s="19"/>
    </row>
    <row r="49" spans="1:11" x14ac:dyDescent="0.45">
      <c r="A49" s="33">
        <v>2022</v>
      </c>
      <c r="B49" s="33" t="s">
        <v>129</v>
      </c>
      <c r="C49" s="33" t="s">
        <v>130</v>
      </c>
      <c r="D49" s="33" t="s">
        <v>24</v>
      </c>
      <c r="E49" s="33" t="s">
        <v>24</v>
      </c>
      <c r="F49" s="33">
        <v>6563</v>
      </c>
      <c r="G49" s="19">
        <v>0.90400000000000003</v>
      </c>
      <c r="H49" s="19">
        <v>7.8E-2</v>
      </c>
      <c r="I49" s="19" t="s">
        <v>17</v>
      </c>
      <c r="J49" s="19">
        <v>1.0999999999999999E-2</v>
      </c>
      <c r="K49" s="19"/>
    </row>
    <row r="50" spans="1:11" x14ac:dyDescent="0.45">
      <c r="A50" s="33">
        <v>2022</v>
      </c>
      <c r="B50" s="33" t="s">
        <v>129</v>
      </c>
      <c r="C50" s="33" t="s">
        <v>146</v>
      </c>
      <c r="D50" s="33" t="s">
        <v>24</v>
      </c>
      <c r="E50" s="33" t="s">
        <v>24</v>
      </c>
      <c r="F50" s="33">
        <v>113</v>
      </c>
      <c r="G50" s="19">
        <v>0.94699999999999995</v>
      </c>
      <c r="H50" s="19">
        <v>3.5000000000000003E-2</v>
      </c>
      <c r="I50" s="19" t="s">
        <v>33</v>
      </c>
      <c r="J50" s="19" t="s">
        <v>33</v>
      </c>
      <c r="K50" s="19"/>
    </row>
    <row r="51" spans="1:11" x14ac:dyDescent="0.45">
      <c r="A51" s="33">
        <v>2022</v>
      </c>
      <c r="B51" s="33" t="s">
        <v>129</v>
      </c>
      <c r="C51" s="33" t="s">
        <v>149</v>
      </c>
      <c r="D51" s="33" t="s">
        <v>24</v>
      </c>
      <c r="E51" s="33" t="s">
        <v>24</v>
      </c>
      <c r="F51" s="33">
        <v>966</v>
      </c>
      <c r="G51" s="19">
        <v>0.86199999999999999</v>
      </c>
      <c r="H51" s="19">
        <v>0.115</v>
      </c>
      <c r="I51" s="19">
        <v>1.2999999999999999E-2</v>
      </c>
      <c r="J51" s="19" t="s">
        <v>17</v>
      </c>
      <c r="K51" s="19"/>
    </row>
    <row r="52" spans="1:11" x14ac:dyDescent="0.45">
      <c r="A52" s="33">
        <v>2022</v>
      </c>
      <c r="B52" s="33" t="s">
        <v>129</v>
      </c>
      <c r="C52" s="33" t="s">
        <v>153</v>
      </c>
      <c r="D52" s="33" t="s">
        <v>24</v>
      </c>
      <c r="E52" s="33" t="s">
        <v>24</v>
      </c>
      <c r="F52" s="33">
        <v>1626</v>
      </c>
      <c r="G52" s="19">
        <v>0.94799999999999995</v>
      </c>
      <c r="H52" s="19">
        <v>3.7999999999999999E-2</v>
      </c>
      <c r="I52" s="19" t="s">
        <v>17</v>
      </c>
      <c r="J52" s="19">
        <v>0.01</v>
      </c>
      <c r="K52" s="19"/>
    </row>
    <row r="53" spans="1:11" x14ac:dyDescent="0.45">
      <c r="A53" s="33">
        <v>2022</v>
      </c>
      <c r="B53" s="33" t="s">
        <v>129</v>
      </c>
      <c r="C53" s="33" t="s">
        <v>159</v>
      </c>
      <c r="D53" s="33" t="s">
        <v>24</v>
      </c>
      <c r="E53" s="33" t="s">
        <v>24</v>
      </c>
      <c r="F53" s="33">
        <v>2754</v>
      </c>
      <c r="G53" s="19">
        <v>0.88700000000000001</v>
      </c>
      <c r="H53" s="19">
        <v>9.7000000000000003E-2</v>
      </c>
      <c r="I53" s="19">
        <v>1.0999999999999999E-2</v>
      </c>
      <c r="J53" s="19" t="s">
        <v>17</v>
      </c>
      <c r="K53" s="19"/>
    </row>
    <row r="54" spans="1:11" x14ac:dyDescent="0.45">
      <c r="A54" s="33">
        <v>2022</v>
      </c>
      <c r="B54" s="33" t="s">
        <v>129</v>
      </c>
      <c r="C54" s="33" t="s">
        <v>168</v>
      </c>
      <c r="D54" s="33" t="s">
        <v>24</v>
      </c>
      <c r="E54" s="33" t="s">
        <v>24</v>
      </c>
      <c r="F54" s="33">
        <v>296</v>
      </c>
      <c r="G54" s="19">
        <v>0.872</v>
      </c>
      <c r="H54" s="19">
        <v>0.108</v>
      </c>
      <c r="I54" s="19" t="s">
        <v>33</v>
      </c>
      <c r="J54" s="19" t="s">
        <v>33</v>
      </c>
      <c r="K54" s="19"/>
    </row>
    <row r="55" spans="1:11" x14ac:dyDescent="0.45">
      <c r="A55" s="33">
        <v>2022</v>
      </c>
      <c r="B55" s="33" t="s">
        <v>129</v>
      </c>
      <c r="C55" s="33" t="s">
        <v>171</v>
      </c>
      <c r="D55" s="33" t="s">
        <v>24</v>
      </c>
      <c r="E55" s="33" t="s">
        <v>24</v>
      </c>
      <c r="F55" s="33">
        <v>18</v>
      </c>
      <c r="G55" s="19" t="s">
        <v>71</v>
      </c>
      <c r="H55" s="19" t="s">
        <v>37</v>
      </c>
      <c r="I55" s="19" t="s">
        <v>37</v>
      </c>
      <c r="J55" s="19" t="s">
        <v>37</v>
      </c>
      <c r="K55" s="19"/>
    </row>
    <row r="56" spans="1:11" x14ac:dyDescent="0.45">
      <c r="A56" s="33">
        <v>2022</v>
      </c>
      <c r="B56" s="33" t="s">
        <v>129</v>
      </c>
      <c r="C56" s="33" t="s">
        <v>173</v>
      </c>
      <c r="D56" s="33" t="s">
        <v>24</v>
      </c>
      <c r="E56" s="33" t="s">
        <v>24</v>
      </c>
      <c r="F56" s="33">
        <v>5919</v>
      </c>
      <c r="G56" s="19">
        <v>0.91800000000000004</v>
      </c>
      <c r="H56" s="19">
        <v>5.8999999999999997E-2</v>
      </c>
      <c r="I56" s="19" t="s">
        <v>17</v>
      </c>
      <c r="J56" s="19">
        <v>1.7000000000000001E-2</v>
      </c>
      <c r="K56" s="19"/>
    </row>
    <row r="57" spans="1:11" x14ac:dyDescent="0.45">
      <c r="A57" s="33">
        <v>2022</v>
      </c>
      <c r="B57" s="33" t="s">
        <v>129</v>
      </c>
      <c r="C57" s="33" t="s">
        <v>185</v>
      </c>
      <c r="D57" s="33" t="s">
        <v>24</v>
      </c>
      <c r="E57" s="33" t="s">
        <v>24</v>
      </c>
      <c r="F57" s="33">
        <v>382</v>
      </c>
      <c r="G57" s="19">
        <v>0.85599999999999998</v>
      </c>
      <c r="H57" s="19">
        <v>0.12</v>
      </c>
      <c r="I57" s="19">
        <v>1.7999999999999999E-2</v>
      </c>
      <c r="J57" s="19" t="s">
        <v>17</v>
      </c>
      <c r="K57" s="19"/>
    </row>
    <row r="58" spans="1:11" x14ac:dyDescent="0.45">
      <c r="A58" s="33">
        <v>2022</v>
      </c>
      <c r="B58" s="33" t="s">
        <v>129</v>
      </c>
      <c r="C58" s="33" t="s">
        <v>191</v>
      </c>
      <c r="D58" s="33" t="s">
        <v>24</v>
      </c>
      <c r="E58" s="33" t="s">
        <v>24</v>
      </c>
      <c r="F58" s="33">
        <v>182</v>
      </c>
      <c r="G58" s="19">
        <v>0.874</v>
      </c>
      <c r="H58" s="19">
        <v>0.121</v>
      </c>
      <c r="I58" s="19" t="s">
        <v>33</v>
      </c>
      <c r="J58" s="19" t="s">
        <v>33</v>
      </c>
      <c r="K58" s="19"/>
    </row>
    <row r="59" spans="1:11" x14ac:dyDescent="0.45">
      <c r="A59" s="33">
        <v>2022</v>
      </c>
      <c r="B59" s="33" t="s">
        <v>129</v>
      </c>
      <c r="C59" s="33" t="s">
        <v>194</v>
      </c>
      <c r="D59" s="33" t="s">
        <v>24</v>
      </c>
      <c r="E59" s="33" t="s">
        <v>24</v>
      </c>
      <c r="F59" s="33">
        <v>81</v>
      </c>
      <c r="G59" s="19">
        <v>0.877</v>
      </c>
      <c r="H59" s="19">
        <v>9.9000000000000005E-2</v>
      </c>
      <c r="I59" s="19" t="s">
        <v>36</v>
      </c>
      <c r="J59" s="19" t="s">
        <v>36</v>
      </c>
      <c r="K59" s="19"/>
    </row>
    <row r="60" spans="1:11" x14ac:dyDescent="0.45">
      <c r="A60" s="33">
        <v>2022</v>
      </c>
      <c r="B60" s="33" t="s">
        <v>129</v>
      </c>
      <c r="C60" s="33" t="s">
        <v>198</v>
      </c>
      <c r="D60" s="33" t="s">
        <v>24</v>
      </c>
      <c r="E60" s="33" t="s">
        <v>24</v>
      </c>
      <c r="F60" s="33">
        <v>128</v>
      </c>
      <c r="G60" s="19">
        <v>0.73399999999999999</v>
      </c>
      <c r="H60" s="19">
        <v>0.26600000000000001</v>
      </c>
      <c r="I60" s="19" t="s">
        <v>33</v>
      </c>
      <c r="J60" s="19" t="s">
        <v>33</v>
      </c>
      <c r="K60" s="19"/>
    </row>
    <row r="61" spans="1:11" x14ac:dyDescent="0.45">
      <c r="A61" s="33">
        <v>2022</v>
      </c>
      <c r="B61" s="33" t="s">
        <v>129</v>
      </c>
      <c r="C61" s="33" t="s">
        <v>200</v>
      </c>
      <c r="D61" s="33" t="s">
        <v>24</v>
      </c>
      <c r="E61" s="33" t="s">
        <v>24</v>
      </c>
      <c r="F61" s="33">
        <v>5181</v>
      </c>
      <c r="G61" s="19">
        <v>0.78700000000000003</v>
      </c>
      <c r="H61" s="19">
        <v>0.193</v>
      </c>
      <c r="I61" s="19">
        <v>1.7000000000000001E-2</v>
      </c>
      <c r="J61" s="19" t="s">
        <v>17</v>
      </c>
      <c r="K61" s="19"/>
    </row>
    <row r="62" spans="1:11" x14ac:dyDescent="0.45">
      <c r="A62" s="33">
        <v>2022</v>
      </c>
      <c r="B62" s="33" t="s">
        <v>129</v>
      </c>
      <c r="C62" s="33" t="s">
        <v>211</v>
      </c>
      <c r="D62" s="33" t="s">
        <v>24</v>
      </c>
      <c r="E62" s="33" t="s">
        <v>24</v>
      </c>
      <c r="F62" s="33">
        <v>725</v>
      </c>
      <c r="G62" s="19">
        <v>0.88400000000000001</v>
      </c>
      <c r="H62" s="19">
        <v>0.09</v>
      </c>
      <c r="I62" s="19">
        <v>0.01</v>
      </c>
      <c r="J62" s="19">
        <v>1.7000000000000001E-2</v>
      </c>
      <c r="K62" s="19"/>
    </row>
    <row r="63" spans="1:11" x14ac:dyDescent="0.45">
      <c r="A63" s="33">
        <v>2022</v>
      </c>
      <c r="B63" s="33" t="s">
        <v>129</v>
      </c>
      <c r="C63" s="33" t="s">
        <v>216</v>
      </c>
      <c r="D63" s="33" t="s">
        <v>24</v>
      </c>
      <c r="E63" s="33" t="s">
        <v>24</v>
      </c>
      <c r="F63" s="33">
        <v>4861</v>
      </c>
      <c r="G63" s="19">
        <v>0.90200000000000002</v>
      </c>
      <c r="H63" s="19">
        <v>8.5000000000000006E-2</v>
      </c>
      <c r="I63" s="19" t="s">
        <v>17</v>
      </c>
      <c r="J63" s="19" t="s">
        <v>17</v>
      </c>
      <c r="K63" s="19"/>
    </row>
    <row r="64" spans="1:11" x14ac:dyDescent="0.45">
      <c r="A64" s="33">
        <v>2022</v>
      </c>
      <c r="B64" s="33" t="s">
        <v>129</v>
      </c>
      <c r="C64" s="33" t="s">
        <v>226</v>
      </c>
      <c r="D64" s="33" t="s">
        <v>24</v>
      </c>
      <c r="E64" s="33" t="s">
        <v>24</v>
      </c>
      <c r="F64" s="33">
        <v>171</v>
      </c>
      <c r="G64" s="19">
        <v>0.95899999999999996</v>
      </c>
      <c r="H64" s="19">
        <v>3.5000000000000003E-2</v>
      </c>
      <c r="I64" s="19" t="s">
        <v>33</v>
      </c>
      <c r="J64" s="19" t="s">
        <v>33</v>
      </c>
      <c r="K64" s="19"/>
    </row>
    <row r="65" spans="1:11" x14ac:dyDescent="0.45">
      <c r="A65" s="33">
        <v>2022</v>
      </c>
      <c r="B65" s="33" t="s">
        <v>129</v>
      </c>
      <c r="C65" s="33" t="s">
        <v>228</v>
      </c>
      <c r="D65" s="33" t="s">
        <v>24</v>
      </c>
      <c r="E65" s="33" t="s">
        <v>24</v>
      </c>
      <c r="F65" s="33">
        <v>89</v>
      </c>
      <c r="G65" s="19" t="s">
        <v>337</v>
      </c>
      <c r="H65" s="19" t="s">
        <v>36</v>
      </c>
      <c r="I65" s="19" t="s">
        <v>36</v>
      </c>
      <c r="J65" s="19" t="s">
        <v>36</v>
      </c>
      <c r="K65" s="19"/>
    </row>
    <row r="66" spans="1:11" x14ac:dyDescent="0.45">
      <c r="A66" s="33">
        <v>2022</v>
      </c>
      <c r="B66" s="33" t="s">
        <v>129</v>
      </c>
      <c r="C66" s="33" t="s">
        <v>231</v>
      </c>
      <c r="D66" s="33" t="s">
        <v>24</v>
      </c>
      <c r="E66" s="33" t="s">
        <v>24</v>
      </c>
      <c r="F66" s="33">
        <v>372</v>
      </c>
      <c r="G66" s="19">
        <v>0.89800000000000002</v>
      </c>
      <c r="H66" s="19">
        <v>9.0999999999999998E-2</v>
      </c>
      <c r="I66" s="19" t="s">
        <v>17</v>
      </c>
      <c r="J66" s="19">
        <v>1.0999999999999999E-2</v>
      </c>
      <c r="K66" s="19"/>
    </row>
    <row r="67" spans="1:11" x14ac:dyDescent="0.45">
      <c r="A67" s="33">
        <v>2022</v>
      </c>
      <c r="B67" s="33" t="s">
        <v>129</v>
      </c>
      <c r="C67" s="33" t="s">
        <v>233</v>
      </c>
      <c r="D67" s="33" t="s">
        <v>24</v>
      </c>
      <c r="E67" s="33" t="s">
        <v>24</v>
      </c>
      <c r="F67" s="33">
        <v>229</v>
      </c>
      <c r="G67" s="19">
        <v>0.93</v>
      </c>
      <c r="H67" s="19">
        <v>4.8000000000000001E-2</v>
      </c>
      <c r="I67" s="19" t="s">
        <v>33</v>
      </c>
      <c r="J67" s="19" t="s">
        <v>33</v>
      </c>
      <c r="K67" s="19"/>
    </row>
    <row r="68" spans="1:11" x14ac:dyDescent="0.45">
      <c r="A68" s="33">
        <v>2022</v>
      </c>
      <c r="B68" s="33" t="s">
        <v>129</v>
      </c>
      <c r="C68" s="33" t="s">
        <v>237</v>
      </c>
      <c r="D68" s="33" t="s">
        <v>24</v>
      </c>
      <c r="E68" s="33" t="s">
        <v>24</v>
      </c>
      <c r="F68" s="33">
        <v>267</v>
      </c>
      <c r="G68" s="19">
        <v>0.93300000000000005</v>
      </c>
      <c r="H68" s="19">
        <v>0.06</v>
      </c>
      <c r="I68" s="19" t="s">
        <v>33</v>
      </c>
      <c r="J68" s="19" t="s">
        <v>33</v>
      </c>
      <c r="K68" s="19"/>
    </row>
    <row r="69" spans="1:11" x14ac:dyDescent="0.45">
      <c r="A69" s="33">
        <v>2022</v>
      </c>
      <c r="B69" s="33" t="s">
        <v>129</v>
      </c>
      <c r="C69" s="33" t="s">
        <v>239</v>
      </c>
      <c r="D69" s="33" t="s">
        <v>24</v>
      </c>
      <c r="E69" s="33" t="s">
        <v>24</v>
      </c>
      <c r="F69" s="33">
        <v>507</v>
      </c>
      <c r="G69" s="19">
        <v>0.78500000000000003</v>
      </c>
      <c r="H69" s="19">
        <v>0.20899999999999999</v>
      </c>
      <c r="I69" s="19" t="s">
        <v>17</v>
      </c>
      <c r="J69" s="19" t="s">
        <v>17</v>
      </c>
      <c r="K69" s="19"/>
    </row>
    <row r="70" spans="1:11" x14ac:dyDescent="0.45">
      <c r="A70" s="33">
        <v>2022</v>
      </c>
      <c r="B70" s="33" t="s">
        <v>129</v>
      </c>
      <c r="C70" s="33" t="s">
        <v>241</v>
      </c>
      <c r="D70" s="33" t="s">
        <v>24</v>
      </c>
      <c r="E70" s="33" t="s">
        <v>24</v>
      </c>
      <c r="F70" s="33">
        <v>2580</v>
      </c>
      <c r="G70" s="19">
        <v>0.92700000000000005</v>
      </c>
      <c r="H70" s="19">
        <v>5.8999999999999997E-2</v>
      </c>
      <c r="I70" s="19" t="s">
        <v>17</v>
      </c>
      <c r="J70" s="19">
        <v>0.01</v>
      </c>
      <c r="K70" s="19"/>
    </row>
    <row r="71" spans="1:11" x14ac:dyDescent="0.45">
      <c r="A71" s="33">
        <v>2022</v>
      </c>
      <c r="B71" s="33" t="s">
        <v>129</v>
      </c>
      <c r="C71" s="33" t="s">
        <v>248</v>
      </c>
      <c r="D71" s="33" t="s">
        <v>24</v>
      </c>
      <c r="E71" s="33" t="s">
        <v>24</v>
      </c>
      <c r="F71" s="33">
        <v>193</v>
      </c>
      <c r="G71" s="19">
        <v>0.90200000000000002</v>
      </c>
      <c r="H71" s="19">
        <v>8.3000000000000004E-2</v>
      </c>
      <c r="I71" s="19" t="s">
        <v>33</v>
      </c>
      <c r="J71" s="19" t="s">
        <v>33</v>
      </c>
      <c r="K71" s="19"/>
    </row>
    <row r="72" spans="1:11" x14ac:dyDescent="0.45">
      <c r="A72" s="33">
        <v>2022</v>
      </c>
      <c r="B72" s="33" t="s">
        <v>129</v>
      </c>
      <c r="C72" s="33" t="s">
        <v>251</v>
      </c>
      <c r="D72" s="33" t="s">
        <v>24</v>
      </c>
      <c r="E72" s="33" t="s">
        <v>24</v>
      </c>
      <c r="F72" s="33">
        <v>76</v>
      </c>
      <c r="G72" s="19">
        <v>0.93400000000000005</v>
      </c>
      <c r="H72" s="19">
        <v>6.6000000000000003E-2</v>
      </c>
      <c r="I72" s="19" t="s">
        <v>36</v>
      </c>
      <c r="J72" s="19" t="s">
        <v>36</v>
      </c>
      <c r="K72" s="19"/>
    </row>
    <row r="73" spans="1:11" x14ac:dyDescent="0.45">
      <c r="A73" s="33">
        <v>2022</v>
      </c>
      <c r="B73" s="33" t="s">
        <v>129</v>
      </c>
      <c r="C73" s="33" t="s">
        <v>253</v>
      </c>
      <c r="D73" s="33" t="s">
        <v>24</v>
      </c>
      <c r="E73" s="33" t="s">
        <v>24</v>
      </c>
      <c r="F73" s="33">
        <v>875</v>
      </c>
      <c r="G73" s="19">
        <v>0.88600000000000001</v>
      </c>
      <c r="H73" s="19">
        <v>0.105</v>
      </c>
      <c r="I73" s="19" t="s">
        <v>17</v>
      </c>
      <c r="J73" s="19" t="s">
        <v>17</v>
      </c>
      <c r="K73" s="19"/>
    </row>
    <row r="74" spans="1:11" x14ac:dyDescent="0.45">
      <c r="A74" s="33">
        <v>2022</v>
      </c>
      <c r="B74" s="33" t="s">
        <v>129</v>
      </c>
      <c r="C74" s="33" t="s">
        <v>258</v>
      </c>
      <c r="D74" s="33" t="s">
        <v>24</v>
      </c>
      <c r="E74" s="33" t="s">
        <v>24</v>
      </c>
      <c r="F74" s="33">
        <v>431</v>
      </c>
      <c r="G74" s="19">
        <v>0.93700000000000006</v>
      </c>
      <c r="H74" s="19">
        <v>4.9000000000000002E-2</v>
      </c>
      <c r="I74" s="19">
        <v>1.4E-2</v>
      </c>
      <c r="J74" s="19" t="s">
        <v>17</v>
      </c>
      <c r="K74" s="19"/>
    </row>
    <row r="75" spans="1:11" x14ac:dyDescent="0.45">
      <c r="A75" s="33">
        <v>2022</v>
      </c>
      <c r="B75" s="33" t="s">
        <v>129</v>
      </c>
      <c r="C75" s="33" t="s">
        <v>260</v>
      </c>
      <c r="D75" s="33" t="s">
        <v>24</v>
      </c>
      <c r="E75" s="33" t="s">
        <v>24</v>
      </c>
      <c r="F75" s="33">
        <v>35</v>
      </c>
      <c r="G75" s="19" t="s">
        <v>0</v>
      </c>
      <c r="H75" s="19" t="s">
        <v>38</v>
      </c>
      <c r="I75" s="19" t="s">
        <v>35</v>
      </c>
      <c r="J75" s="19" t="s">
        <v>35</v>
      </c>
      <c r="K75" s="19"/>
    </row>
    <row r="76" spans="1:11" x14ac:dyDescent="0.45">
      <c r="A76" s="33">
        <v>2022</v>
      </c>
      <c r="B76" s="33" t="s">
        <v>129</v>
      </c>
      <c r="C76" s="33" t="s">
        <v>262</v>
      </c>
      <c r="D76" s="33" t="s">
        <v>24</v>
      </c>
      <c r="E76" s="33" t="s">
        <v>24</v>
      </c>
      <c r="F76" s="33">
        <v>1116</v>
      </c>
      <c r="G76" s="19">
        <v>0.90500000000000003</v>
      </c>
      <c r="H76" s="19">
        <v>7.1999999999999995E-2</v>
      </c>
      <c r="I76" s="19">
        <v>1.7999999999999999E-2</v>
      </c>
      <c r="J76" s="19" t="s">
        <v>17</v>
      </c>
      <c r="K76" s="19"/>
    </row>
    <row r="77" spans="1:11" x14ac:dyDescent="0.45">
      <c r="A77" s="33">
        <v>2022</v>
      </c>
      <c r="B77" s="33" t="s">
        <v>129</v>
      </c>
      <c r="C77" s="33" t="s">
        <v>268</v>
      </c>
      <c r="D77" s="33" t="s">
        <v>24</v>
      </c>
      <c r="E77" s="33" t="s">
        <v>24</v>
      </c>
      <c r="F77" s="33">
        <v>36</v>
      </c>
      <c r="G77" s="19" t="s">
        <v>72</v>
      </c>
      <c r="H77" s="19" t="s">
        <v>35</v>
      </c>
      <c r="I77" s="19" t="s">
        <v>35</v>
      </c>
      <c r="J77" s="19" t="s">
        <v>35</v>
      </c>
      <c r="K77" s="19"/>
    </row>
    <row r="78" spans="1:11" x14ac:dyDescent="0.45">
      <c r="A78" s="33">
        <v>2022</v>
      </c>
      <c r="B78" s="33" t="s">
        <v>129</v>
      </c>
      <c r="C78" s="33" t="s">
        <v>270</v>
      </c>
      <c r="D78" s="33" t="s">
        <v>24</v>
      </c>
      <c r="E78" s="33" t="s">
        <v>24</v>
      </c>
      <c r="F78" s="33">
        <v>1918</v>
      </c>
      <c r="G78" s="19">
        <v>0.74199999999999999</v>
      </c>
      <c r="H78" s="19">
        <v>0.23599999999999999</v>
      </c>
      <c r="I78" s="19" t="s">
        <v>17</v>
      </c>
      <c r="J78" s="19">
        <v>1.9E-2</v>
      </c>
      <c r="K78" s="19"/>
    </row>
    <row r="79" spans="1:11" x14ac:dyDescent="0.45">
      <c r="A79" s="33">
        <v>2022</v>
      </c>
      <c r="B79" s="33" t="s">
        <v>129</v>
      </c>
      <c r="C79" s="33" t="s">
        <v>276</v>
      </c>
      <c r="D79" s="33" t="s">
        <v>24</v>
      </c>
      <c r="E79" s="33" t="s">
        <v>24</v>
      </c>
      <c r="F79" s="33">
        <v>224</v>
      </c>
      <c r="G79" s="19">
        <v>0.90600000000000003</v>
      </c>
      <c r="H79" s="19">
        <v>7.0999999999999994E-2</v>
      </c>
      <c r="I79" s="19" t="s">
        <v>33</v>
      </c>
      <c r="J79" s="19" t="s">
        <v>33</v>
      </c>
      <c r="K79" s="19"/>
    </row>
    <row r="80" spans="1:11" x14ac:dyDescent="0.45">
      <c r="A80" s="33">
        <v>2022</v>
      </c>
      <c r="B80" s="33" t="s">
        <v>129</v>
      </c>
      <c r="C80" s="33" t="s">
        <v>282</v>
      </c>
      <c r="D80" s="33" t="s">
        <v>24</v>
      </c>
      <c r="E80" s="33" t="s">
        <v>24</v>
      </c>
      <c r="F80" s="33">
        <v>391</v>
      </c>
      <c r="G80" s="19">
        <v>0.83399999999999996</v>
      </c>
      <c r="H80" s="19">
        <v>0.16600000000000001</v>
      </c>
      <c r="I80" s="19" t="s">
        <v>17</v>
      </c>
      <c r="J80" s="19" t="s">
        <v>17</v>
      </c>
      <c r="K80" s="19"/>
    </row>
    <row r="81" spans="1:11" x14ac:dyDescent="0.45">
      <c r="A81" s="33">
        <v>2022</v>
      </c>
      <c r="B81" s="33" t="s">
        <v>129</v>
      </c>
      <c r="C81" s="33" t="s">
        <v>287</v>
      </c>
      <c r="D81" s="33" t="s">
        <v>24</v>
      </c>
      <c r="E81" s="33" t="s">
        <v>24</v>
      </c>
      <c r="F81" s="33">
        <v>251</v>
      </c>
      <c r="G81" s="19">
        <v>0.90400000000000003</v>
      </c>
      <c r="H81" s="19">
        <v>7.5999999999999998E-2</v>
      </c>
      <c r="I81" s="19" t="s">
        <v>33</v>
      </c>
      <c r="J81" s="19" t="s">
        <v>33</v>
      </c>
      <c r="K81" s="19"/>
    </row>
    <row r="82" spans="1:11" x14ac:dyDescent="0.45">
      <c r="A82" s="33">
        <v>2022</v>
      </c>
      <c r="B82" s="33" t="s">
        <v>129</v>
      </c>
      <c r="C82" s="33" t="s">
        <v>291</v>
      </c>
      <c r="D82" s="33" t="s">
        <v>24</v>
      </c>
      <c r="E82" s="33" t="s">
        <v>24</v>
      </c>
      <c r="F82" s="33">
        <v>134</v>
      </c>
      <c r="G82" s="19">
        <v>0.92500000000000004</v>
      </c>
      <c r="H82" s="19">
        <v>3.6999999999999998E-2</v>
      </c>
      <c r="I82" s="19">
        <v>3.6999999999999998E-2</v>
      </c>
      <c r="J82" s="19" t="s">
        <v>33</v>
      </c>
      <c r="K82" s="19"/>
    </row>
    <row r="83" spans="1:11" x14ac:dyDescent="0.45">
      <c r="A83" s="33">
        <v>2022</v>
      </c>
      <c r="B83" s="33" t="s">
        <v>129</v>
      </c>
      <c r="C83" s="33" t="s">
        <v>294</v>
      </c>
      <c r="D83" s="33" t="s">
        <v>24</v>
      </c>
      <c r="E83" s="33" t="s">
        <v>24</v>
      </c>
      <c r="F83" s="33">
        <v>22</v>
      </c>
      <c r="G83" s="19" t="s">
        <v>0</v>
      </c>
      <c r="H83" s="19" t="s">
        <v>35</v>
      </c>
      <c r="I83" s="19" t="s">
        <v>35</v>
      </c>
      <c r="J83" s="19" t="s">
        <v>35</v>
      </c>
      <c r="K83" s="19"/>
    </row>
    <row r="84" spans="1:11" x14ac:dyDescent="0.45">
      <c r="A84" s="33">
        <v>2022</v>
      </c>
      <c r="B84" s="33" t="s">
        <v>129</v>
      </c>
      <c r="C84" s="33" t="s">
        <v>296</v>
      </c>
      <c r="D84" s="33" t="s">
        <v>24</v>
      </c>
      <c r="E84" s="33" t="s">
        <v>24</v>
      </c>
      <c r="F84" s="33">
        <v>1413</v>
      </c>
      <c r="G84" s="19">
        <v>0.77300000000000002</v>
      </c>
      <c r="H84" s="19">
        <v>0.20499999999999999</v>
      </c>
      <c r="I84" s="19">
        <v>1.6E-2</v>
      </c>
      <c r="J84" s="19" t="s">
        <v>17</v>
      </c>
      <c r="K84" s="19"/>
    </row>
    <row r="85" spans="1:11" x14ac:dyDescent="0.45">
      <c r="A85" s="33">
        <v>2022</v>
      </c>
      <c r="B85" s="33" t="s">
        <v>129</v>
      </c>
      <c r="C85" s="33" t="s">
        <v>303</v>
      </c>
      <c r="D85" s="33" t="s">
        <v>24</v>
      </c>
      <c r="E85" s="33" t="s">
        <v>24</v>
      </c>
      <c r="F85" s="33">
        <v>481</v>
      </c>
      <c r="G85" s="19">
        <v>0.86899999999999999</v>
      </c>
      <c r="H85" s="19">
        <v>0.121</v>
      </c>
      <c r="I85" s="19" t="s">
        <v>17</v>
      </c>
      <c r="J85" s="19" t="s">
        <v>17</v>
      </c>
      <c r="K85" s="19"/>
    </row>
    <row r="86" spans="1:11" x14ac:dyDescent="0.45">
      <c r="A86" s="33">
        <v>2022</v>
      </c>
      <c r="B86" s="33" t="s">
        <v>129</v>
      </c>
      <c r="C86" s="33" t="s">
        <v>306</v>
      </c>
      <c r="D86" s="33" t="s">
        <v>24</v>
      </c>
      <c r="E86" s="33" t="s">
        <v>24</v>
      </c>
      <c r="F86" s="33">
        <v>14</v>
      </c>
      <c r="G86" s="19" t="s">
        <v>70</v>
      </c>
      <c r="H86" s="19" t="s">
        <v>37</v>
      </c>
      <c r="I86" s="19" t="s">
        <v>37</v>
      </c>
      <c r="J86" s="19" t="s">
        <v>1</v>
      </c>
      <c r="K86" s="19"/>
    </row>
    <row r="87" spans="1:11" x14ac:dyDescent="0.45">
      <c r="A87" s="33">
        <v>2022</v>
      </c>
      <c r="B87" s="33" t="s">
        <v>129</v>
      </c>
      <c r="C87" s="33" t="s">
        <v>310</v>
      </c>
      <c r="D87" s="33" t="s">
        <v>24</v>
      </c>
      <c r="E87" s="33" t="s">
        <v>24</v>
      </c>
      <c r="F87" s="33">
        <v>634</v>
      </c>
      <c r="G87" s="19">
        <v>0.93200000000000005</v>
      </c>
      <c r="H87" s="19">
        <v>5.5E-2</v>
      </c>
      <c r="I87" s="19" t="s">
        <v>17</v>
      </c>
      <c r="J87" s="19" t="s">
        <v>17</v>
      </c>
      <c r="K87" s="19"/>
    </row>
    <row r="88" spans="1:11" x14ac:dyDescent="0.45">
      <c r="A88" s="33">
        <v>2022</v>
      </c>
      <c r="B88" s="33" t="s">
        <v>129</v>
      </c>
      <c r="C88" s="33" t="s">
        <v>312</v>
      </c>
      <c r="D88" s="33" t="s">
        <v>24</v>
      </c>
      <c r="E88" s="33" t="s">
        <v>24</v>
      </c>
      <c r="F88" s="33">
        <v>2706</v>
      </c>
      <c r="G88" s="19">
        <v>0.93</v>
      </c>
      <c r="H88" s="19">
        <v>4.2999999999999997E-2</v>
      </c>
      <c r="I88" s="19">
        <v>1.9E-2</v>
      </c>
      <c r="J88" s="19" t="s">
        <v>17</v>
      </c>
      <c r="K88" s="19"/>
    </row>
    <row r="89" spans="1:11" x14ac:dyDescent="0.45">
      <c r="A89" s="33">
        <v>2022</v>
      </c>
      <c r="B89" s="33" t="s">
        <v>129</v>
      </c>
      <c r="C89" s="33" t="s">
        <v>323</v>
      </c>
      <c r="D89" s="33" t="s">
        <v>24</v>
      </c>
      <c r="E89" s="33" t="s">
        <v>24</v>
      </c>
      <c r="F89" s="33">
        <v>31</v>
      </c>
      <c r="G89" s="19" t="s">
        <v>72</v>
      </c>
      <c r="H89" s="19" t="s">
        <v>35</v>
      </c>
      <c r="I89" s="19" t="s">
        <v>35</v>
      </c>
      <c r="J89" s="19" t="s">
        <v>35</v>
      </c>
      <c r="K89" s="19"/>
    </row>
    <row r="90" spans="1:11" x14ac:dyDescent="0.45">
      <c r="A90" s="33">
        <v>2022</v>
      </c>
      <c r="B90" s="33" t="s">
        <v>129</v>
      </c>
      <c r="C90" s="33" t="s">
        <v>325</v>
      </c>
      <c r="D90" s="33" t="s">
        <v>24</v>
      </c>
      <c r="E90" s="33" t="s">
        <v>24</v>
      </c>
      <c r="F90" s="33">
        <v>2651</v>
      </c>
      <c r="G90" s="19">
        <v>0.90800000000000003</v>
      </c>
      <c r="H90" s="19">
        <v>0.08</v>
      </c>
      <c r="I90" s="19" t="s">
        <v>17</v>
      </c>
      <c r="J90" s="19" t="s">
        <v>17</v>
      </c>
      <c r="K90" s="19"/>
    </row>
    <row r="91" spans="1:11" x14ac:dyDescent="0.45">
      <c r="A91" s="33">
        <v>2021</v>
      </c>
      <c r="B91" s="33" t="s">
        <v>129</v>
      </c>
      <c r="C91" s="33" t="s">
        <v>325</v>
      </c>
      <c r="D91" s="33" t="s">
        <v>24</v>
      </c>
      <c r="E91" s="33" t="s">
        <v>24</v>
      </c>
      <c r="F91" s="33">
        <v>2608</v>
      </c>
      <c r="G91" s="19">
        <v>0.90400000000000003</v>
      </c>
      <c r="H91" s="19">
        <v>0.09</v>
      </c>
      <c r="I91" s="19" t="s">
        <v>17</v>
      </c>
      <c r="J91" s="19" t="s">
        <v>17</v>
      </c>
      <c r="K91" s="19"/>
    </row>
    <row r="92" spans="1:11" x14ac:dyDescent="0.45">
      <c r="A92" s="33"/>
      <c r="B92" s="33"/>
      <c r="C92" s="33"/>
      <c r="D92" s="33"/>
      <c r="E92" s="33"/>
      <c r="F92" s="33"/>
      <c r="G92" s="19"/>
      <c r="H92" s="19"/>
      <c r="I92" s="19"/>
      <c r="J92" s="19"/>
      <c r="K92" s="19"/>
    </row>
    <row r="93" spans="1:11" x14ac:dyDescent="0.45">
      <c r="A93" s="33"/>
      <c r="B93" s="33"/>
      <c r="C93" s="33"/>
      <c r="D93" s="33"/>
      <c r="E93" s="33"/>
      <c r="F93" s="33"/>
      <c r="G93" s="19"/>
      <c r="H93" s="19"/>
      <c r="I93" s="19"/>
      <c r="J93" s="19"/>
      <c r="K93" s="19"/>
    </row>
    <row r="94" spans="1:11" x14ac:dyDescent="0.45">
      <c r="A94" s="33"/>
      <c r="B94" s="33"/>
      <c r="C94" s="33"/>
      <c r="D94" s="33"/>
      <c r="E94" s="33"/>
      <c r="F94" s="33"/>
      <c r="G94" s="19"/>
      <c r="H94" s="19"/>
      <c r="I94" s="19"/>
      <c r="J94" s="19"/>
      <c r="K94" s="19"/>
    </row>
    <row r="95" spans="1:11" x14ac:dyDescent="0.45">
      <c r="A95" s="33"/>
      <c r="B95" s="33"/>
      <c r="C95" s="33"/>
      <c r="D95" s="33"/>
      <c r="E95" s="33"/>
      <c r="F95" s="33"/>
      <c r="G95" s="19"/>
      <c r="H95" s="19"/>
      <c r="I95" s="19"/>
      <c r="J95" s="19"/>
      <c r="K95" s="19"/>
    </row>
    <row r="96" spans="1:11" x14ac:dyDescent="0.45">
      <c r="A96" s="33"/>
      <c r="B96" s="33"/>
      <c r="C96" s="33"/>
      <c r="D96" s="33"/>
      <c r="E96" s="33"/>
      <c r="F96" s="33"/>
      <c r="G96" s="19"/>
      <c r="H96" s="19"/>
      <c r="I96" s="19"/>
      <c r="J96" s="19"/>
      <c r="K96" s="19"/>
    </row>
    <row r="97" spans="1:11" x14ac:dyDescent="0.45">
      <c r="A97" s="33"/>
      <c r="B97" s="33"/>
      <c r="C97" s="33"/>
      <c r="D97" s="33"/>
      <c r="E97" s="33"/>
      <c r="F97" s="33"/>
      <c r="G97" s="19"/>
      <c r="H97" s="19"/>
      <c r="I97" s="19"/>
      <c r="J97" s="19"/>
      <c r="K97" s="19"/>
    </row>
    <row r="98" spans="1:11" x14ac:dyDescent="0.45">
      <c r="A98" s="33"/>
      <c r="B98" s="33"/>
      <c r="C98" s="33"/>
      <c r="D98" s="33"/>
      <c r="E98" s="33"/>
      <c r="F98" s="33"/>
      <c r="G98" s="19"/>
      <c r="H98" s="19"/>
      <c r="I98" s="19"/>
      <c r="J98" s="19"/>
      <c r="K98" s="19"/>
    </row>
    <row r="99" spans="1:11" x14ac:dyDescent="0.45">
      <c r="A99" s="33"/>
      <c r="B99" s="33"/>
      <c r="C99" s="33"/>
      <c r="D99" s="33"/>
      <c r="E99" s="33"/>
      <c r="F99" s="33"/>
      <c r="G99" s="19"/>
      <c r="H99" s="19"/>
      <c r="I99" s="19"/>
      <c r="J99" s="19"/>
      <c r="K99" s="19"/>
    </row>
    <row r="100" spans="1:11" x14ac:dyDescent="0.45">
      <c r="A100" s="33"/>
      <c r="B100" s="33"/>
      <c r="C100" s="33"/>
      <c r="D100" s="33"/>
      <c r="E100" s="33"/>
      <c r="F100" s="33"/>
      <c r="G100" s="19"/>
      <c r="H100" s="19"/>
      <c r="I100" s="19"/>
      <c r="J100" s="19"/>
      <c r="K100" s="19"/>
    </row>
    <row r="101" spans="1:11" x14ac:dyDescent="0.45">
      <c r="A101" s="33"/>
      <c r="B101" s="33"/>
      <c r="C101" s="33"/>
      <c r="D101" s="33"/>
      <c r="E101" s="33"/>
      <c r="F101" s="33"/>
      <c r="G101" s="19"/>
      <c r="H101" s="19"/>
      <c r="I101" s="19"/>
      <c r="J101" s="19"/>
      <c r="K101" s="19"/>
    </row>
    <row r="102" spans="1:11" x14ac:dyDescent="0.45">
      <c r="A102" s="33"/>
      <c r="B102" s="33"/>
      <c r="C102" s="33"/>
      <c r="D102" s="33"/>
      <c r="E102" s="33"/>
      <c r="F102" s="33"/>
      <c r="G102" s="19"/>
      <c r="H102" s="19"/>
      <c r="I102" s="19"/>
      <c r="J102" s="19"/>
      <c r="K102" s="19"/>
    </row>
    <row r="103" spans="1:11" x14ac:dyDescent="0.45">
      <c r="A103" s="33"/>
      <c r="B103" s="33"/>
      <c r="C103" s="33"/>
      <c r="D103" s="33"/>
      <c r="E103" s="33"/>
      <c r="F103" s="33"/>
      <c r="G103" s="19"/>
      <c r="H103" s="19"/>
      <c r="I103" s="19"/>
      <c r="J103" s="19"/>
      <c r="K103" s="19"/>
    </row>
    <row r="104" spans="1:11" x14ac:dyDescent="0.45">
      <c r="A104" s="33"/>
      <c r="B104" s="33"/>
      <c r="C104" s="33"/>
      <c r="D104" s="33"/>
      <c r="E104" s="33"/>
      <c r="F104" s="33"/>
      <c r="G104" s="19"/>
      <c r="H104" s="19"/>
      <c r="I104" s="19"/>
      <c r="J104" s="19"/>
      <c r="K104" s="19"/>
    </row>
    <row r="105" spans="1:11" x14ac:dyDescent="0.45">
      <c r="A105" s="33"/>
      <c r="B105" s="33"/>
      <c r="C105" s="33"/>
      <c r="D105" s="33"/>
      <c r="E105" s="33"/>
      <c r="F105" s="33"/>
      <c r="G105" s="19"/>
      <c r="H105" s="19"/>
      <c r="I105" s="19"/>
      <c r="J105" s="19"/>
      <c r="K105" s="19"/>
    </row>
    <row r="106" spans="1:11" x14ac:dyDescent="0.45">
      <c r="A106" s="33"/>
      <c r="B106" s="33"/>
      <c r="C106" s="33"/>
      <c r="D106" s="33"/>
      <c r="E106" s="33"/>
      <c r="F106" s="33"/>
      <c r="G106" s="19"/>
      <c r="H106" s="19"/>
      <c r="I106" s="19"/>
      <c r="J106" s="19"/>
      <c r="K106" s="19"/>
    </row>
    <row r="107" spans="1:11" x14ac:dyDescent="0.45">
      <c r="A107" s="33"/>
      <c r="B107" s="33"/>
      <c r="C107" s="33"/>
      <c r="D107" s="33"/>
      <c r="E107" s="33"/>
      <c r="F107" s="33"/>
      <c r="G107" s="19"/>
      <c r="H107" s="19"/>
      <c r="I107" s="19"/>
      <c r="J107" s="19"/>
      <c r="K107" s="19"/>
    </row>
    <row r="108" spans="1:11" x14ac:dyDescent="0.45">
      <c r="A108" s="33"/>
      <c r="B108" s="33"/>
      <c r="C108" s="33"/>
      <c r="D108" s="33"/>
      <c r="E108" s="33"/>
      <c r="F108" s="33"/>
      <c r="G108" s="19"/>
      <c r="H108" s="19"/>
      <c r="I108" s="19"/>
      <c r="J108" s="19"/>
      <c r="K108" s="19"/>
    </row>
    <row r="109" spans="1:11" x14ac:dyDescent="0.45">
      <c r="A109" s="33"/>
      <c r="B109" s="33"/>
      <c r="C109" s="33"/>
      <c r="D109" s="33"/>
      <c r="E109" s="33"/>
      <c r="F109" s="33"/>
      <c r="G109" s="19"/>
      <c r="H109" s="19"/>
      <c r="I109" s="19"/>
      <c r="J109" s="19"/>
      <c r="K109" s="19"/>
    </row>
    <row r="110" spans="1:11" x14ac:dyDescent="0.45">
      <c r="A110" s="33"/>
      <c r="B110" s="33"/>
      <c r="C110" s="33"/>
      <c r="D110" s="33"/>
      <c r="E110" s="33"/>
      <c r="F110" s="33"/>
      <c r="G110" s="19"/>
      <c r="H110" s="19"/>
      <c r="I110" s="19"/>
      <c r="J110" s="19"/>
      <c r="K110" s="19"/>
    </row>
    <row r="111" spans="1:11" x14ac:dyDescent="0.45">
      <c r="A111" s="33"/>
      <c r="B111" s="33"/>
      <c r="C111" s="33"/>
      <c r="D111" s="33"/>
      <c r="E111" s="33"/>
      <c r="F111" s="33"/>
      <c r="G111" s="19"/>
      <c r="H111" s="19"/>
      <c r="I111" s="19"/>
      <c r="J111" s="19"/>
      <c r="K111" s="19"/>
    </row>
    <row r="112" spans="1:11" x14ac:dyDescent="0.45">
      <c r="A112" s="33"/>
      <c r="B112" s="33"/>
      <c r="C112" s="33"/>
      <c r="D112" s="33"/>
      <c r="E112" s="33"/>
      <c r="F112" s="33"/>
      <c r="G112" s="19"/>
      <c r="H112" s="19"/>
      <c r="I112" s="19"/>
      <c r="J112" s="19"/>
      <c r="K112" s="19"/>
    </row>
    <row r="113" spans="1:11" x14ac:dyDescent="0.45">
      <c r="A113" s="33"/>
      <c r="B113" s="33"/>
      <c r="C113" s="33"/>
      <c r="D113" s="33"/>
      <c r="E113" s="33"/>
      <c r="F113" s="33"/>
      <c r="G113" s="19"/>
      <c r="H113" s="19"/>
      <c r="I113" s="19"/>
      <c r="J113" s="19"/>
      <c r="K113" s="19"/>
    </row>
    <row r="114" spans="1:11" x14ac:dyDescent="0.45">
      <c r="A114" s="33"/>
      <c r="B114" s="33"/>
      <c r="C114" s="33"/>
      <c r="D114" s="33"/>
      <c r="E114" s="33"/>
      <c r="F114" s="33"/>
      <c r="G114" s="19"/>
      <c r="H114" s="19"/>
      <c r="I114" s="19"/>
      <c r="J114" s="19"/>
      <c r="K114" s="19"/>
    </row>
    <row r="115" spans="1:11" x14ac:dyDescent="0.45">
      <c r="A115" s="33"/>
      <c r="B115" s="33"/>
      <c r="C115" s="33"/>
      <c r="D115" s="33"/>
      <c r="E115" s="33"/>
      <c r="F115" s="33"/>
      <c r="G115" s="19"/>
      <c r="H115" s="19"/>
      <c r="I115" s="19"/>
      <c r="J115" s="19"/>
      <c r="K115" s="19"/>
    </row>
    <row r="116" spans="1:11" x14ac:dyDescent="0.45">
      <c r="A116" s="33"/>
      <c r="B116" s="33"/>
      <c r="C116" s="33"/>
      <c r="D116" s="33"/>
      <c r="E116" s="33"/>
      <c r="F116" s="33"/>
      <c r="G116" s="19"/>
      <c r="H116" s="19"/>
      <c r="I116" s="19"/>
      <c r="J116" s="19"/>
      <c r="K116" s="19"/>
    </row>
    <row r="117" spans="1:11" x14ac:dyDescent="0.45">
      <c r="A117" s="33"/>
      <c r="B117" s="33"/>
      <c r="C117" s="33"/>
      <c r="D117" s="33"/>
      <c r="E117" s="33"/>
      <c r="F117" s="33"/>
      <c r="G117" s="19"/>
      <c r="H117" s="19"/>
      <c r="I117" s="19"/>
      <c r="J117" s="19"/>
      <c r="K117" s="19"/>
    </row>
    <row r="118" spans="1:11" x14ac:dyDescent="0.45">
      <c r="A118" s="33"/>
      <c r="B118" s="33"/>
      <c r="C118" s="33"/>
      <c r="D118" s="33"/>
      <c r="E118" s="33"/>
      <c r="F118" s="33"/>
      <c r="G118" s="19"/>
      <c r="H118" s="19"/>
      <c r="I118" s="19"/>
      <c r="J118" s="19"/>
      <c r="K118" s="19"/>
    </row>
    <row r="119" spans="1:11" x14ac:dyDescent="0.45">
      <c r="A119" s="33"/>
      <c r="B119" s="33"/>
      <c r="C119" s="33"/>
      <c r="D119" s="33"/>
      <c r="E119" s="33"/>
      <c r="F119" s="33"/>
      <c r="G119" s="19"/>
      <c r="H119" s="19"/>
      <c r="I119" s="19"/>
      <c r="J119" s="19"/>
      <c r="K119" s="19"/>
    </row>
    <row r="120" spans="1:11" x14ac:dyDescent="0.45">
      <c r="A120" s="33"/>
      <c r="B120" s="33"/>
      <c r="C120" s="33"/>
      <c r="D120" s="33"/>
      <c r="E120" s="33"/>
      <c r="F120" s="33"/>
      <c r="G120" s="19"/>
      <c r="H120" s="19"/>
      <c r="I120" s="19"/>
      <c r="J120" s="19"/>
      <c r="K120" s="19"/>
    </row>
    <row r="121" spans="1:11" x14ac:dyDescent="0.45">
      <c r="A121" s="33"/>
      <c r="B121" s="33"/>
      <c r="C121" s="33"/>
      <c r="D121" s="33"/>
      <c r="E121" s="33"/>
      <c r="F121" s="33"/>
      <c r="G121" s="19"/>
      <c r="H121" s="19"/>
      <c r="I121" s="19"/>
      <c r="J121" s="19"/>
      <c r="K121" s="19"/>
    </row>
    <row r="122" spans="1:11" x14ac:dyDescent="0.45">
      <c r="A122" s="33"/>
      <c r="B122" s="33"/>
      <c r="C122" s="33"/>
      <c r="D122" s="33"/>
      <c r="E122" s="33"/>
      <c r="F122" s="33"/>
      <c r="G122" s="19"/>
      <c r="H122" s="19"/>
      <c r="I122" s="19"/>
      <c r="J122" s="19"/>
      <c r="K122" s="19"/>
    </row>
    <row r="123" spans="1:11" x14ac:dyDescent="0.45">
      <c r="A123" s="33"/>
      <c r="B123" s="33"/>
      <c r="C123" s="33"/>
      <c r="D123" s="33"/>
      <c r="E123" s="33"/>
      <c r="F123" s="33"/>
      <c r="G123" s="19"/>
      <c r="H123" s="19"/>
      <c r="I123" s="19"/>
      <c r="J123" s="19"/>
      <c r="K123" s="19"/>
    </row>
    <row r="124" spans="1:11" x14ac:dyDescent="0.45">
      <c r="A124" s="33"/>
      <c r="B124" s="33"/>
      <c r="C124" s="33"/>
      <c r="D124" s="33"/>
      <c r="E124" s="33"/>
      <c r="F124" s="33"/>
      <c r="G124" s="19"/>
      <c r="H124" s="19"/>
      <c r="I124" s="19"/>
      <c r="J124" s="19"/>
      <c r="K124" s="19"/>
    </row>
    <row r="125" spans="1:11" x14ac:dyDescent="0.45">
      <c r="A125" s="33"/>
      <c r="B125" s="33"/>
      <c r="C125" s="33"/>
      <c r="D125" s="33"/>
      <c r="E125" s="33"/>
      <c r="F125" s="33"/>
      <c r="G125" s="19"/>
      <c r="H125" s="19"/>
      <c r="I125" s="19"/>
      <c r="J125" s="19"/>
      <c r="K125" s="19"/>
    </row>
    <row r="126" spans="1:11" x14ac:dyDescent="0.45">
      <c r="A126" s="33"/>
      <c r="B126" s="33"/>
      <c r="C126" s="33"/>
      <c r="D126" s="33"/>
      <c r="E126" s="33"/>
      <c r="F126" s="33"/>
      <c r="G126" s="19"/>
      <c r="H126" s="19"/>
      <c r="I126" s="19"/>
      <c r="J126" s="19"/>
      <c r="K126" s="19"/>
    </row>
    <row r="127" spans="1:11" x14ac:dyDescent="0.45">
      <c r="A127" s="33"/>
      <c r="B127" s="33"/>
      <c r="C127" s="33"/>
      <c r="D127" s="33"/>
      <c r="E127" s="33"/>
      <c r="F127" s="33"/>
      <c r="G127" s="19"/>
      <c r="H127" s="19"/>
      <c r="I127" s="19"/>
      <c r="J127" s="19"/>
      <c r="K127" s="19"/>
    </row>
    <row r="128" spans="1:11" x14ac:dyDescent="0.45">
      <c r="A128" s="33"/>
      <c r="B128" s="33"/>
      <c r="C128" s="33"/>
      <c r="D128" s="33"/>
      <c r="E128" s="33"/>
      <c r="F128" s="33"/>
      <c r="G128" s="19"/>
      <c r="H128" s="19"/>
      <c r="I128" s="19"/>
      <c r="J128" s="19"/>
      <c r="K128" s="19"/>
    </row>
    <row r="129" spans="1:11" x14ac:dyDescent="0.45">
      <c r="A129" s="33"/>
      <c r="B129" s="33"/>
      <c r="C129" s="33"/>
      <c r="D129" s="33"/>
      <c r="E129" s="33"/>
      <c r="F129" s="33"/>
      <c r="G129" s="19"/>
      <c r="H129" s="19"/>
      <c r="I129" s="19"/>
      <c r="J129" s="19"/>
      <c r="K129" s="19"/>
    </row>
    <row r="130" spans="1:11" x14ac:dyDescent="0.45">
      <c r="A130" s="33"/>
      <c r="B130" s="33"/>
      <c r="C130" s="33"/>
      <c r="D130" s="33"/>
      <c r="E130" s="33"/>
      <c r="F130" s="33"/>
      <c r="G130" s="19"/>
      <c r="H130" s="19"/>
      <c r="I130" s="19"/>
      <c r="J130" s="19"/>
      <c r="K130" s="19"/>
    </row>
    <row r="131" spans="1:11" x14ac:dyDescent="0.45">
      <c r="A131" s="33"/>
      <c r="B131" s="33"/>
      <c r="C131" s="33"/>
      <c r="D131" s="33"/>
      <c r="E131" s="33"/>
      <c r="F131" s="33"/>
      <c r="G131" s="19"/>
      <c r="H131" s="19"/>
      <c r="I131" s="19"/>
      <c r="J131" s="19"/>
      <c r="K131" s="19"/>
    </row>
    <row r="132" spans="1:11" x14ac:dyDescent="0.45">
      <c r="A132" s="33"/>
      <c r="B132" s="33"/>
      <c r="C132" s="33"/>
      <c r="D132" s="33"/>
      <c r="E132" s="33"/>
      <c r="F132" s="33"/>
      <c r="G132" s="19"/>
      <c r="H132" s="19"/>
      <c r="I132" s="19"/>
      <c r="J132" s="19"/>
      <c r="K132" s="19"/>
    </row>
    <row r="133" spans="1:11" x14ac:dyDescent="0.45">
      <c r="A133" s="33"/>
      <c r="B133" s="33"/>
      <c r="C133" s="33"/>
      <c r="D133" s="33"/>
      <c r="E133" s="33"/>
      <c r="F133" s="33"/>
      <c r="G133" s="19"/>
      <c r="H133" s="19"/>
      <c r="I133" s="19"/>
      <c r="J133" s="19"/>
      <c r="K133" s="19"/>
    </row>
    <row r="134" spans="1:11" x14ac:dyDescent="0.45">
      <c r="A134" s="33"/>
      <c r="B134" s="33"/>
      <c r="C134" s="33"/>
      <c r="D134" s="33"/>
      <c r="E134" s="33"/>
      <c r="F134" s="33"/>
      <c r="G134" s="19"/>
      <c r="H134" s="19"/>
      <c r="I134" s="19"/>
      <c r="J134" s="19"/>
      <c r="K134" s="19"/>
    </row>
    <row r="135" spans="1:11" x14ac:dyDescent="0.45">
      <c r="A135" s="33"/>
      <c r="B135" s="33"/>
      <c r="C135" s="33"/>
      <c r="D135" s="33"/>
      <c r="E135" s="33"/>
      <c r="F135" s="33"/>
      <c r="G135" s="19"/>
      <c r="H135" s="19"/>
      <c r="I135" s="19"/>
      <c r="J135" s="19"/>
      <c r="K135" s="19"/>
    </row>
    <row r="136" spans="1:11" x14ac:dyDescent="0.45">
      <c r="A136" s="33"/>
      <c r="B136" s="33"/>
      <c r="C136" s="33"/>
      <c r="D136" s="33"/>
      <c r="E136" s="33"/>
      <c r="F136" s="33"/>
      <c r="G136" s="19"/>
      <c r="H136" s="19"/>
      <c r="I136" s="19"/>
      <c r="J136" s="19"/>
      <c r="K136" s="19"/>
    </row>
    <row r="137" spans="1:11" x14ac:dyDescent="0.45">
      <c r="A137" s="33"/>
      <c r="B137" s="33"/>
      <c r="C137" s="33"/>
      <c r="D137" s="33"/>
      <c r="E137" s="33"/>
      <c r="F137" s="33"/>
      <c r="G137" s="19"/>
      <c r="H137" s="19"/>
      <c r="I137" s="19"/>
      <c r="J137" s="19"/>
      <c r="K137" s="19"/>
    </row>
    <row r="138" spans="1:11" x14ac:dyDescent="0.45">
      <c r="A138" s="33"/>
      <c r="B138" s="33"/>
      <c r="C138" s="33"/>
      <c r="D138" s="33"/>
      <c r="E138" s="33"/>
      <c r="F138" s="33"/>
      <c r="G138" s="19"/>
      <c r="H138" s="19"/>
      <c r="I138" s="19"/>
      <c r="J138" s="19"/>
      <c r="K138" s="19"/>
    </row>
    <row r="139" spans="1:11" x14ac:dyDescent="0.45">
      <c r="A139" s="33"/>
      <c r="B139" s="33"/>
      <c r="C139" s="33"/>
      <c r="D139" s="33"/>
      <c r="E139" s="33"/>
      <c r="F139" s="33"/>
      <c r="G139" s="19"/>
      <c r="H139" s="19"/>
      <c r="I139" s="19"/>
      <c r="J139" s="19"/>
      <c r="K139" s="19"/>
    </row>
    <row r="140" spans="1:11" x14ac:dyDescent="0.45">
      <c r="A140" s="33"/>
      <c r="B140" s="33"/>
      <c r="C140" s="33"/>
      <c r="D140" s="33"/>
      <c r="E140" s="33"/>
      <c r="F140" s="33"/>
      <c r="G140" s="19"/>
      <c r="H140" s="19"/>
      <c r="I140" s="19"/>
      <c r="J140" s="19"/>
      <c r="K140" s="19"/>
    </row>
    <row r="141" spans="1:11" x14ac:dyDescent="0.45">
      <c r="A141" s="33"/>
      <c r="B141" s="33"/>
      <c r="C141" s="33"/>
      <c r="D141" s="33"/>
      <c r="E141" s="33"/>
      <c r="F141" s="33"/>
      <c r="G141" s="19"/>
      <c r="H141" s="19"/>
      <c r="I141" s="19"/>
      <c r="J141" s="19"/>
      <c r="K141" s="19"/>
    </row>
    <row r="142" spans="1:11" x14ac:dyDescent="0.45">
      <c r="A142" s="33"/>
      <c r="B142" s="33"/>
      <c r="C142" s="33"/>
      <c r="D142" s="33"/>
      <c r="E142" s="33"/>
      <c r="F142" s="33"/>
      <c r="G142" s="19"/>
      <c r="H142" s="19"/>
      <c r="I142" s="19"/>
      <c r="J142" s="19"/>
      <c r="K142" s="19"/>
    </row>
    <row r="143" spans="1:11" x14ac:dyDescent="0.45">
      <c r="A143" s="33"/>
      <c r="B143" s="33"/>
      <c r="C143" s="33"/>
      <c r="D143" s="33"/>
      <c r="E143" s="33"/>
      <c r="F143" s="33"/>
      <c r="G143" s="19"/>
      <c r="H143" s="19"/>
      <c r="I143" s="19"/>
      <c r="J143" s="19"/>
      <c r="K143" s="19"/>
    </row>
    <row r="144" spans="1:11" x14ac:dyDescent="0.45">
      <c r="A144" s="33"/>
      <c r="B144" s="33"/>
      <c r="C144" s="33"/>
      <c r="D144" s="33"/>
      <c r="E144" s="33"/>
      <c r="F144" s="33"/>
      <c r="G144" s="19"/>
      <c r="H144" s="19"/>
      <c r="I144" s="19"/>
      <c r="J144" s="19"/>
      <c r="K144" s="19"/>
    </row>
    <row r="145" spans="1:11" x14ac:dyDescent="0.45">
      <c r="A145" s="33"/>
      <c r="B145" s="33"/>
      <c r="C145" s="33"/>
      <c r="D145" s="33"/>
      <c r="E145" s="33"/>
      <c r="F145" s="33"/>
      <c r="G145" s="19"/>
      <c r="H145" s="19"/>
      <c r="I145" s="19"/>
      <c r="J145" s="19"/>
      <c r="K145" s="19"/>
    </row>
    <row r="146" spans="1:11" x14ac:dyDescent="0.45">
      <c r="A146" s="33"/>
      <c r="B146" s="33"/>
      <c r="C146" s="33"/>
      <c r="D146" s="33"/>
      <c r="E146" s="33"/>
      <c r="F146" s="33"/>
      <c r="G146" s="19"/>
      <c r="H146" s="19"/>
      <c r="I146" s="19"/>
      <c r="J146" s="19"/>
      <c r="K146" s="19"/>
    </row>
    <row r="147" spans="1:11" x14ac:dyDescent="0.45">
      <c r="A147" s="33"/>
      <c r="B147" s="33"/>
      <c r="C147" s="33"/>
      <c r="D147" s="33"/>
      <c r="E147" s="33"/>
      <c r="F147" s="33"/>
      <c r="G147" s="19"/>
      <c r="H147" s="19"/>
      <c r="I147" s="19"/>
      <c r="J147" s="19"/>
      <c r="K147" s="19"/>
    </row>
    <row r="148" spans="1:11" x14ac:dyDescent="0.45">
      <c r="A148" s="33"/>
      <c r="B148" s="33"/>
      <c r="C148" s="33"/>
      <c r="D148" s="33"/>
      <c r="E148" s="33"/>
      <c r="F148" s="33"/>
      <c r="G148" s="19"/>
      <c r="H148" s="19"/>
      <c r="I148" s="19"/>
      <c r="J148" s="19"/>
      <c r="K148" s="19"/>
    </row>
    <row r="149" spans="1:11" x14ac:dyDescent="0.45">
      <c r="A149" s="33"/>
      <c r="B149" s="33"/>
      <c r="C149" s="33"/>
      <c r="D149" s="33"/>
      <c r="E149" s="33"/>
      <c r="F149" s="33"/>
      <c r="G149" s="19"/>
      <c r="H149" s="19"/>
      <c r="I149" s="19"/>
      <c r="J149" s="19"/>
      <c r="K149" s="19"/>
    </row>
    <row r="150" spans="1:11" x14ac:dyDescent="0.45">
      <c r="A150" s="33"/>
      <c r="B150" s="33"/>
      <c r="C150" s="33"/>
      <c r="D150" s="33"/>
      <c r="E150" s="33"/>
      <c r="F150" s="33"/>
      <c r="G150" s="19"/>
      <c r="H150" s="19"/>
      <c r="I150" s="19"/>
      <c r="J150" s="19"/>
      <c r="K150" s="19"/>
    </row>
    <row r="151" spans="1:11" x14ac:dyDescent="0.45">
      <c r="A151" s="33"/>
      <c r="B151" s="33"/>
      <c r="C151" s="33"/>
      <c r="D151" s="33"/>
      <c r="E151" s="33"/>
      <c r="F151" s="33"/>
      <c r="G151" s="19"/>
      <c r="H151" s="19"/>
      <c r="I151" s="19"/>
      <c r="J151" s="19"/>
      <c r="K151" s="19"/>
    </row>
    <row r="152" spans="1:11" x14ac:dyDescent="0.45">
      <c r="A152" s="33"/>
      <c r="B152" s="33"/>
      <c r="C152" s="33"/>
      <c r="D152" s="33"/>
      <c r="E152" s="33"/>
      <c r="F152" s="33"/>
      <c r="G152" s="19"/>
      <c r="H152" s="19"/>
      <c r="I152" s="19"/>
      <c r="J152" s="19"/>
      <c r="K152" s="19"/>
    </row>
    <row r="153" spans="1:11" x14ac:dyDescent="0.45">
      <c r="A153" s="33"/>
      <c r="B153" s="33"/>
      <c r="C153" s="33"/>
      <c r="D153" s="33"/>
      <c r="E153" s="33"/>
      <c r="F153" s="33"/>
      <c r="G153" s="19"/>
      <c r="H153" s="19"/>
      <c r="I153" s="19"/>
      <c r="J153" s="19"/>
      <c r="K153" s="19"/>
    </row>
    <row r="154" spans="1:11" x14ac:dyDescent="0.45">
      <c r="A154" s="33"/>
      <c r="B154" s="33"/>
      <c r="C154" s="33"/>
      <c r="D154" s="33"/>
      <c r="E154" s="33"/>
      <c r="F154" s="33"/>
      <c r="G154" s="19"/>
      <c r="H154" s="19"/>
      <c r="I154" s="19"/>
      <c r="J154" s="19"/>
      <c r="K154" s="19"/>
    </row>
    <row r="155" spans="1:11" x14ac:dyDescent="0.45">
      <c r="A155" s="33"/>
      <c r="B155" s="33"/>
      <c r="C155" s="33"/>
      <c r="D155" s="33"/>
      <c r="E155" s="33"/>
      <c r="F155" s="33"/>
      <c r="G155" s="19"/>
      <c r="H155" s="19"/>
      <c r="I155" s="19"/>
      <c r="J155" s="19"/>
      <c r="K155" s="19"/>
    </row>
    <row r="156" spans="1:11" x14ac:dyDescent="0.45">
      <c r="A156" s="33"/>
      <c r="B156" s="33"/>
      <c r="C156" s="33"/>
      <c r="D156" s="33"/>
      <c r="E156" s="33"/>
      <c r="F156" s="33"/>
      <c r="G156" s="19"/>
      <c r="H156" s="19"/>
      <c r="I156" s="19"/>
      <c r="J156" s="19"/>
      <c r="K156" s="19"/>
    </row>
    <row r="157" spans="1:11" x14ac:dyDescent="0.45">
      <c r="A157" s="33"/>
      <c r="B157" s="33"/>
      <c r="C157" s="33"/>
      <c r="D157" s="33"/>
      <c r="E157" s="33"/>
      <c r="F157" s="33"/>
      <c r="G157" s="19"/>
      <c r="H157" s="19"/>
      <c r="I157" s="19"/>
      <c r="J157" s="19"/>
      <c r="K157" s="19"/>
    </row>
    <row r="158" spans="1:11" x14ac:dyDescent="0.45">
      <c r="A158" s="33"/>
      <c r="B158" s="33"/>
      <c r="C158" s="33"/>
      <c r="D158" s="33"/>
      <c r="E158" s="33"/>
      <c r="F158" s="33"/>
      <c r="G158" s="19"/>
      <c r="H158" s="19"/>
      <c r="I158" s="19"/>
      <c r="J158" s="19"/>
      <c r="K158" s="19"/>
    </row>
    <row r="159" spans="1:11" x14ac:dyDescent="0.45">
      <c r="A159" s="33"/>
      <c r="B159" s="33"/>
      <c r="C159" s="33"/>
      <c r="D159" s="33"/>
      <c r="E159" s="33"/>
      <c r="F159" s="33"/>
      <c r="G159" s="19"/>
      <c r="H159" s="19"/>
      <c r="I159" s="19"/>
      <c r="J159" s="19"/>
      <c r="K159" s="19"/>
    </row>
    <row r="160" spans="1:11" x14ac:dyDescent="0.45">
      <c r="A160" s="33"/>
      <c r="B160" s="33"/>
      <c r="C160" s="33"/>
      <c r="D160" s="33"/>
      <c r="E160" s="33"/>
      <c r="F160" s="33"/>
      <c r="G160" s="19"/>
      <c r="H160" s="19"/>
      <c r="I160" s="19"/>
      <c r="J160" s="19"/>
      <c r="K160" s="19"/>
    </row>
    <row r="161" spans="1:11" x14ac:dyDescent="0.45">
      <c r="A161" s="33"/>
      <c r="B161" s="33"/>
      <c r="C161" s="33"/>
      <c r="D161" s="33"/>
      <c r="E161" s="33"/>
      <c r="F161" s="33"/>
      <c r="G161" s="19"/>
      <c r="H161" s="19"/>
      <c r="I161" s="19"/>
      <c r="J161" s="19"/>
      <c r="K161" s="19"/>
    </row>
    <row r="162" spans="1:11" x14ac:dyDescent="0.45">
      <c r="A162" s="33"/>
      <c r="B162" s="33"/>
      <c r="C162" s="33"/>
      <c r="D162" s="33"/>
      <c r="E162" s="33"/>
      <c r="F162" s="33"/>
      <c r="G162" s="19"/>
      <c r="H162" s="19"/>
      <c r="I162" s="19"/>
      <c r="J162" s="19"/>
      <c r="K162" s="19"/>
    </row>
    <row r="163" spans="1:11" x14ac:dyDescent="0.45">
      <c r="A163" s="33"/>
      <c r="B163" s="33"/>
      <c r="C163" s="33"/>
      <c r="D163" s="33"/>
      <c r="E163" s="33"/>
      <c r="F163" s="33"/>
      <c r="G163" s="19"/>
      <c r="H163" s="19"/>
      <c r="I163" s="19"/>
      <c r="J163" s="19"/>
      <c r="K163" s="19"/>
    </row>
    <row r="164" spans="1:11" x14ac:dyDescent="0.45">
      <c r="A164" s="33"/>
      <c r="B164" s="33"/>
      <c r="C164" s="33"/>
      <c r="D164" s="33"/>
      <c r="E164" s="33"/>
      <c r="F164" s="33"/>
      <c r="G164" s="19"/>
      <c r="H164" s="19"/>
      <c r="I164" s="19"/>
      <c r="J164" s="19"/>
      <c r="K164" s="19"/>
    </row>
    <row r="165" spans="1:11" x14ac:dyDescent="0.45">
      <c r="A165" s="33"/>
      <c r="B165" s="33"/>
      <c r="C165" s="33"/>
      <c r="D165" s="33"/>
      <c r="E165" s="33"/>
      <c r="F165" s="33"/>
      <c r="G165" s="19"/>
      <c r="H165" s="19"/>
      <c r="I165" s="19"/>
      <c r="J165" s="19"/>
      <c r="K165" s="19"/>
    </row>
    <row r="166" spans="1:11" x14ac:dyDescent="0.45">
      <c r="A166" s="33"/>
      <c r="B166" s="33"/>
      <c r="C166" s="33"/>
      <c r="D166" s="33"/>
      <c r="E166" s="33"/>
      <c r="F166" s="33"/>
      <c r="G166" s="19"/>
      <c r="H166" s="19"/>
      <c r="I166" s="19"/>
      <c r="J166" s="19"/>
      <c r="K166" s="19"/>
    </row>
    <row r="167" spans="1:11" x14ac:dyDescent="0.45">
      <c r="A167" s="33"/>
      <c r="B167" s="33"/>
      <c r="C167" s="33"/>
      <c r="D167" s="33"/>
      <c r="E167" s="33"/>
      <c r="F167" s="33"/>
      <c r="G167" s="19"/>
      <c r="H167" s="19"/>
      <c r="I167" s="19"/>
      <c r="J167" s="19"/>
      <c r="K167" s="19"/>
    </row>
    <row r="168" spans="1:11" x14ac:dyDescent="0.45">
      <c r="A168" s="33"/>
      <c r="B168" s="33"/>
      <c r="C168" s="33"/>
      <c r="D168" s="33"/>
      <c r="E168" s="33"/>
      <c r="F168" s="33"/>
      <c r="G168" s="19"/>
      <c r="H168" s="35"/>
      <c r="I168" s="35"/>
      <c r="J168" s="35"/>
      <c r="K168" s="35"/>
    </row>
    <row r="169" spans="1:11" x14ac:dyDescent="0.45">
      <c r="A169" s="33"/>
      <c r="B169" s="33"/>
      <c r="C169" s="33"/>
      <c r="D169" s="33"/>
      <c r="E169" s="33"/>
      <c r="F169" s="33"/>
      <c r="G169" s="19"/>
      <c r="H169" s="19"/>
      <c r="I169" s="19"/>
      <c r="J169" s="19"/>
      <c r="K169" s="19"/>
    </row>
    <row r="170" spans="1:11" x14ac:dyDescent="0.45">
      <c r="A170" s="33"/>
      <c r="B170" s="33"/>
      <c r="C170" s="33"/>
      <c r="D170" s="33"/>
      <c r="E170" s="33"/>
      <c r="F170" s="33"/>
      <c r="G170" s="19"/>
      <c r="H170" s="19"/>
      <c r="I170" s="19"/>
      <c r="J170" s="19"/>
      <c r="K170" s="19"/>
    </row>
    <row r="171" spans="1:11" x14ac:dyDescent="0.45">
      <c r="A171" s="33"/>
      <c r="B171" s="33"/>
      <c r="C171" s="33"/>
      <c r="D171" s="33"/>
      <c r="E171" s="33"/>
      <c r="F171" s="33"/>
      <c r="G171" s="19"/>
      <c r="H171" s="19"/>
      <c r="I171" s="19"/>
      <c r="J171" s="19"/>
      <c r="K171" s="19"/>
    </row>
    <row r="172" spans="1:11" x14ac:dyDescent="0.45">
      <c r="A172" s="33"/>
      <c r="B172" s="33"/>
      <c r="C172" s="33"/>
      <c r="D172" s="33"/>
      <c r="E172" s="33"/>
      <c r="F172" s="33"/>
      <c r="G172" s="19"/>
      <c r="H172" s="19"/>
      <c r="I172" s="19"/>
      <c r="J172" s="19"/>
      <c r="K172" s="19"/>
    </row>
    <row r="173" spans="1:11" x14ac:dyDescent="0.45">
      <c r="A173" s="33"/>
      <c r="B173" s="33"/>
      <c r="C173" s="33"/>
      <c r="D173" s="33"/>
      <c r="E173" s="33"/>
      <c r="F173" s="33"/>
      <c r="G173" s="19"/>
      <c r="H173" s="19"/>
      <c r="I173" s="19"/>
      <c r="J173" s="19"/>
      <c r="K173" s="19"/>
    </row>
    <row r="174" spans="1:11" x14ac:dyDescent="0.45">
      <c r="A174" s="33"/>
      <c r="B174" s="33"/>
      <c r="C174" s="33"/>
      <c r="D174" s="33"/>
      <c r="E174" s="33"/>
      <c r="F174" s="33"/>
      <c r="G174" s="19"/>
      <c r="H174" s="19"/>
      <c r="I174" s="19"/>
      <c r="J174" s="19"/>
      <c r="K174" s="19"/>
    </row>
    <row r="175" spans="1:11" x14ac:dyDescent="0.45">
      <c r="A175" s="33"/>
      <c r="B175" s="33"/>
      <c r="C175" s="33"/>
      <c r="D175" s="33"/>
      <c r="E175" s="33"/>
      <c r="F175" s="33"/>
      <c r="G175" s="19"/>
      <c r="H175" s="19"/>
      <c r="I175" s="19"/>
      <c r="J175" s="19"/>
      <c r="K175" s="19"/>
    </row>
    <row r="176" spans="1:11" x14ac:dyDescent="0.45">
      <c r="A176" s="33"/>
      <c r="B176" s="33"/>
      <c r="C176" s="33"/>
      <c r="D176" s="33"/>
      <c r="E176" s="33"/>
      <c r="F176" s="33"/>
      <c r="G176" s="19"/>
      <c r="H176" s="19"/>
      <c r="I176" s="19"/>
      <c r="J176" s="19"/>
      <c r="K176" s="19"/>
    </row>
    <row r="177" spans="1:11" x14ac:dyDescent="0.45">
      <c r="A177" s="33"/>
      <c r="B177" s="33"/>
      <c r="C177" s="33"/>
      <c r="D177" s="33"/>
      <c r="E177" s="33"/>
      <c r="F177" s="33"/>
      <c r="G177" s="19"/>
      <c r="H177" s="19"/>
      <c r="I177" s="19"/>
      <c r="J177" s="19"/>
      <c r="K177" s="19"/>
    </row>
    <row r="178" spans="1:11" x14ac:dyDescent="0.45">
      <c r="A178" s="33"/>
      <c r="B178" s="33"/>
      <c r="C178" s="33"/>
      <c r="D178" s="33"/>
      <c r="E178" s="33"/>
      <c r="F178" s="33"/>
      <c r="G178" s="19"/>
      <c r="H178" s="19"/>
      <c r="I178" s="19"/>
      <c r="J178" s="19"/>
      <c r="K178" s="19"/>
    </row>
    <row r="179" spans="1:11" x14ac:dyDescent="0.45">
      <c r="A179" s="33"/>
      <c r="B179" s="33"/>
      <c r="C179" s="33"/>
      <c r="D179" s="33"/>
      <c r="E179" s="33"/>
      <c r="F179" s="33"/>
      <c r="G179" s="19"/>
      <c r="H179" s="19"/>
      <c r="I179" s="19"/>
      <c r="J179" s="19"/>
      <c r="K179" s="19"/>
    </row>
    <row r="180" spans="1:11" x14ac:dyDescent="0.45">
      <c r="A180" s="33"/>
      <c r="B180" s="33"/>
      <c r="C180" s="33"/>
      <c r="D180" s="33"/>
      <c r="E180" s="33"/>
      <c r="F180" s="33"/>
      <c r="G180" s="19"/>
      <c r="H180" s="19"/>
      <c r="I180" s="19"/>
      <c r="J180" s="19"/>
      <c r="K180" s="19"/>
    </row>
    <row r="181" spans="1:11" x14ac:dyDescent="0.45">
      <c r="A181" s="33"/>
      <c r="B181" s="33"/>
      <c r="C181" s="33"/>
      <c r="D181" s="33"/>
      <c r="E181" s="33"/>
      <c r="F181" s="33"/>
      <c r="G181" s="19"/>
      <c r="H181" s="19"/>
      <c r="I181" s="19"/>
      <c r="J181" s="19"/>
      <c r="K181" s="19"/>
    </row>
    <row r="182" spans="1:11" x14ac:dyDescent="0.45">
      <c r="A182" s="33"/>
      <c r="B182" s="33"/>
      <c r="C182" s="33"/>
      <c r="D182" s="33"/>
      <c r="E182" s="33"/>
      <c r="F182" s="33"/>
      <c r="G182" s="19"/>
      <c r="H182" s="19"/>
      <c r="I182" s="19"/>
      <c r="J182" s="19"/>
      <c r="K182" s="19"/>
    </row>
    <row r="183" spans="1:11" x14ac:dyDescent="0.45">
      <c r="A183" s="33"/>
      <c r="B183" s="33"/>
      <c r="C183" s="33"/>
      <c r="D183" s="33"/>
      <c r="E183" s="33"/>
      <c r="F183" s="33"/>
      <c r="G183" s="19"/>
      <c r="H183" s="19"/>
      <c r="I183" s="19"/>
      <c r="J183" s="19"/>
      <c r="K183" s="19"/>
    </row>
    <row r="184" spans="1:11" x14ac:dyDescent="0.45">
      <c r="A184" s="33"/>
      <c r="B184" s="33"/>
      <c r="C184" s="33"/>
      <c r="D184" s="33"/>
      <c r="E184" s="33"/>
      <c r="F184" s="33"/>
      <c r="G184" s="19"/>
      <c r="H184" s="19"/>
      <c r="I184" s="19"/>
      <c r="J184" s="19"/>
      <c r="K184" s="19"/>
    </row>
    <row r="185" spans="1:11" x14ac:dyDescent="0.45">
      <c r="A185" s="33"/>
      <c r="B185" s="33"/>
      <c r="C185" s="33"/>
      <c r="D185" s="33"/>
      <c r="E185" s="33"/>
      <c r="F185" s="33"/>
      <c r="G185" s="19"/>
      <c r="H185" s="19"/>
      <c r="I185" s="19"/>
      <c r="J185" s="19"/>
      <c r="K185" s="19"/>
    </row>
    <row r="186" spans="1:11" x14ac:dyDescent="0.45">
      <c r="A186" s="33"/>
      <c r="B186" s="33"/>
      <c r="C186" s="33"/>
      <c r="D186" s="33"/>
      <c r="E186" s="33"/>
      <c r="F186" s="33"/>
      <c r="G186" s="19"/>
      <c r="H186" s="19"/>
      <c r="I186" s="19"/>
      <c r="J186" s="19"/>
      <c r="K186" s="19"/>
    </row>
    <row r="187" spans="1:11" x14ac:dyDescent="0.45">
      <c r="A187" s="33"/>
      <c r="B187" s="33"/>
      <c r="C187" s="33"/>
      <c r="D187" s="33"/>
      <c r="E187" s="33"/>
      <c r="F187" s="33"/>
      <c r="G187" s="19"/>
      <c r="H187" s="19"/>
      <c r="I187" s="19"/>
      <c r="J187" s="19"/>
      <c r="K187" s="19"/>
    </row>
    <row r="188" spans="1:11" x14ac:dyDescent="0.45">
      <c r="A188" s="33"/>
      <c r="B188" s="33"/>
      <c r="C188" s="33"/>
      <c r="D188" s="33"/>
      <c r="E188" s="33"/>
      <c r="F188" s="33"/>
      <c r="G188" s="19"/>
      <c r="H188" s="19"/>
      <c r="I188" s="19"/>
      <c r="J188" s="19"/>
      <c r="K188" s="19"/>
    </row>
    <row r="189" spans="1:11" x14ac:dyDescent="0.45">
      <c r="A189" s="33"/>
      <c r="B189" s="33"/>
      <c r="C189" s="33"/>
      <c r="D189" s="33"/>
      <c r="E189" s="33"/>
      <c r="F189" s="33"/>
      <c r="G189" s="19"/>
      <c r="H189" s="19"/>
      <c r="I189" s="19"/>
      <c r="J189" s="19"/>
      <c r="K189" s="19"/>
    </row>
    <row r="190" spans="1:11" x14ac:dyDescent="0.45">
      <c r="A190" s="33"/>
      <c r="B190" s="33"/>
      <c r="C190" s="33"/>
      <c r="D190" s="33"/>
      <c r="E190" s="33"/>
      <c r="F190" s="33"/>
      <c r="G190" s="19"/>
      <c r="H190" s="19"/>
      <c r="I190" s="19"/>
      <c r="J190" s="19"/>
      <c r="K190" s="19"/>
    </row>
    <row r="191" spans="1:11" x14ac:dyDescent="0.45">
      <c r="A191" s="33"/>
      <c r="B191" s="33"/>
      <c r="C191" s="33"/>
      <c r="D191" s="33"/>
      <c r="E191" s="33"/>
      <c r="F191" s="33"/>
      <c r="G191" s="19"/>
      <c r="H191" s="19"/>
      <c r="I191" s="19"/>
      <c r="J191" s="19"/>
      <c r="K191" s="19"/>
    </row>
    <row r="192" spans="1:11" x14ac:dyDescent="0.45">
      <c r="A192" s="33"/>
      <c r="B192" s="33"/>
      <c r="C192" s="33"/>
      <c r="D192" s="33"/>
      <c r="E192" s="33"/>
      <c r="F192" s="33"/>
      <c r="G192" s="19"/>
      <c r="H192" s="19"/>
      <c r="I192" s="19"/>
      <c r="J192" s="19"/>
      <c r="K192" s="19"/>
    </row>
    <row r="193" spans="1:11" x14ac:dyDescent="0.45">
      <c r="A193" s="33"/>
      <c r="B193" s="33"/>
      <c r="C193" s="33"/>
      <c r="D193" s="33"/>
      <c r="E193" s="33"/>
      <c r="F193" s="33"/>
      <c r="G193" s="19"/>
      <c r="H193" s="19"/>
      <c r="I193" s="19"/>
      <c r="J193" s="19"/>
      <c r="K193" s="19"/>
    </row>
    <row r="194" spans="1:11" x14ac:dyDescent="0.45">
      <c r="A194" s="33"/>
      <c r="B194" s="33"/>
      <c r="C194" s="33"/>
      <c r="D194" s="33"/>
      <c r="E194" s="33"/>
      <c r="F194" s="33"/>
      <c r="G194" s="19"/>
      <c r="H194" s="19"/>
      <c r="I194" s="19"/>
      <c r="J194" s="19"/>
      <c r="K194" s="19"/>
    </row>
    <row r="195" spans="1:11" x14ac:dyDescent="0.45">
      <c r="A195" s="33"/>
      <c r="B195" s="33"/>
      <c r="C195" s="33"/>
      <c r="D195" s="33"/>
      <c r="E195" s="33"/>
      <c r="F195" s="33"/>
      <c r="G195" s="19"/>
      <c r="H195" s="19"/>
      <c r="I195" s="19"/>
      <c r="J195" s="19"/>
      <c r="K195" s="19"/>
    </row>
    <row r="196" spans="1:11" x14ac:dyDescent="0.45">
      <c r="A196" s="33"/>
      <c r="B196" s="33"/>
      <c r="C196" s="33"/>
      <c r="D196" s="33"/>
      <c r="E196" s="33"/>
      <c r="F196" s="33"/>
      <c r="G196" s="19"/>
      <c r="H196" s="19"/>
      <c r="I196" s="19"/>
      <c r="J196" s="19"/>
      <c r="K196" s="19"/>
    </row>
    <row r="197" spans="1:11" x14ac:dyDescent="0.45">
      <c r="A197" s="33"/>
      <c r="B197" s="33"/>
      <c r="C197" s="33"/>
      <c r="D197" s="33"/>
      <c r="E197" s="33"/>
      <c r="F197" s="33"/>
      <c r="G197" s="19"/>
      <c r="H197" s="19"/>
      <c r="I197" s="19"/>
      <c r="J197" s="19"/>
      <c r="K197" s="19"/>
    </row>
    <row r="198" spans="1:11" x14ac:dyDescent="0.45">
      <c r="A198" s="33"/>
      <c r="B198" s="33"/>
      <c r="C198" s="33"/>
      <c r="D198" s="33"/>
      <c r="E198" s="33"/>
      <c r="F198" s="33"/>
      <c r="G198" s="19"/>
      <c r="H198" s="19"/>
      <c r="I198" s="19"/>
      <c r="J198" s="19"/>
      <c r="K198" s="19"/>
    </row>
    <row r="199" spans="1:11" x14ac:dyDescent="0.45">
      <c r="A199" s="33"/>
      <c r="B199" s="33"/>
      <c r="C199" s="33"/>
      <c r="D199" s="33"/>
      <c r="E199" s="33"/>
      <c r="F199" s="33"/>
      <c r="G199" s="19"/>
      <c r="H199" s="19"/>
      <c r="I199" s="19"/>
      <c r="J199" s="19"/>
      <c r="K199" s="19"/>
    </row>
    <row r="200" spans="1:11" x14ac:dyDescent="0.45">
      <c r="A200" s="33"/>
      <c r="B200" s="33"/>
      <c r="C200" s="33"/>
      <c r="D200" s="33"/>
      <c r="E200" s="33"/>
      <c r="F200" s="33"/>
      <c r="G200" s="19"/>
      <c r="H200" s="19"/>
      <c r="I200" s="19"/>
      <c r="J200" s="19"/>
      <c r="K200" s="19"/>
    </row>
    <row r="201" spans="1:11" x14ac:dyDescent="0.45">
      <c r="A201" s="33"/>
      <c r="B201" s="33"/>
      <c r="C201" s="33"/>
      <c r="D201" s="33"/>
      <c r="E201" s="33"/>
      <c r="F201" s="33"/>
      <c r="G201" s="19"/>
      <c r="H201" s="19"/>
      <c r="I201" s="19"/>
      <c r="J201" s="19"/>
      <c r="K201" s="19"/>
    </row>
    <row r="202" spans="1:11" x14ac:dyDescent="0.45">
      <c r="A202" s="33"/>
      <c r="B202" s="33"/>
      <c r="C202" s="33"/>
      <c r="D202" s="33"/>
      <c r="E202" s="33"/>
      <c r="F202" s="33"/>
      <c r="G202" s="19"/>
      <c r="H202" s="19"/>
      <c r="I202" s="19"/>
      <c r="J202" s="19"/>
      <c r="K202" s="19"/>
    </row>
    <row r="203" spans="1:11" x14ac:dyDescent="0.45">
      <c r="A203" s="33"/>
      <c r="B203" s="33"/>
      <c r="C203" s="33"/>
      <c r="D203" s="33"/>
      <c r="E203" s="33"/>
      <c r="F203" s="33"/>
      <c r="G203" s="19"/>
      <c r="H203" s="19"/>
      <c r="I203" s="19"/>
      <c r="J203" s="19"/>
      <c r="K203" s="19"/>
    </row>
    <row r="204" spans="1:11" x14ac:dyDescent="0.45">
      <c r="A204" s="33"/>
      <c r="B204" s="33"/>
      <c r="C204" s="33"/>
      <c r="D204" s="33"/>
      <c r="E204" s="33"/>
      <c r="F204" s="33"/>
      <c r="G204" s="19"/>
      <c r="H204" s="19"/>
      <c r="I204" s="19"/>
      <c r="J204" s="19"/>
      <c r="K204" s="19"/>
    </row>
    <row r="205" spans="1:11" x14ac:dyDescent="0.45">
      <c r="A205" s="33"/>
      <c r="B205" s="33"/>
      <c r="C205" s="33"/>
      <c r="D205" s="33"/>
      <c r="E205" s="33"/>
      <c r="F205" s="33"/>
      <c r="G205" s="19"/>
      <c r="H205" s="19"/>
      <c r="I205" s="19"/>
      <c r="J205" s="19"/>
      <c r="K205" s="19"/>
    </row>
    <row r="206" spans="1:11" x14ac:dyDescent="0.45">
      <c r="A206" s="33"/>
      <c r="B206" s="33"/>
      <c r="C206" s="33"/>
      <c r="D206" s="33"/>
      <c r="E206" s="33"/>
      <c r="F206" s="33"/>
      <c r="G206" s="19"/>
      <c r="H206" s="19"/>
      <c r="I206" s="19"/>
      <c r="J206" s="19"/>
      <c r="K206" s="19"/>
    </row>
    <row r="207" spans="1:11" x14ac:dyDescent="0.45">
      <c r="A207" s="33"/>
      <c r="B207" s="33"/>
      <c r="C207" s="33"/>
      <c r="D207" s="33"/>
      <c r="E207" s="33"/>
      <c r="F207" s="33"/>
      <c r="G207" s="19"/>
      <c r="H207" s="19"/>
      <c r="I207" s="19"/>
      <c r="J207" s="19"/>
      <c r="K207" s="19"/>
    </row>
    <row r="208" spans="1:11" x14ac:dyDescent="0.45">
      <c r="A208" s="33"/>
      <c r="B208" s="33"/>
      <c r="C208" s="33"/>
      <c r="D208" s="33"/>
      <c r="E208" s="33"/>
      <c r="F208" s="33"/>
      <c r="G208" s="19"/>
      <c r="H208" s="19"/>
      <c r="I208" s="19"/>
      <c r="J208" s="19"/>
      <c r="K208" s="19"/>
    </row>
    <row r="209" spans="1:11" x14ac:dyDescent="0.45">
      <c r="A209" s="33"/>
      <c r="B209" s="33"/>
      <c r="C209" s="33"/>
      <c r="D209" s="33"/>
      <c r="E209" s="33"/>
      <c r="F209" s="33"/>
      <c r="G209" s="19"/>
      <c r="H209" s="19"/>
      <c r="I209" s="19"/>
      <c r="J209" s="19"/>
      <c r="K209" s="19"/>
    </row>
    <row r="210" spans="1:11" x14ac:dyDescent="0.45">
      <c r="A210" s="33"/>
      <c r="B210" s="33"/>
      <c r="C210" s="33"/>
      <c r="D210" s="33"/>
      <c r="E210" s="33"/>
      <c r="F210" s="33"/>
      <c r="G210" s="19"/>
      <c r="H210" s="19"/>
      <c r="I210" s="19"/>
      <c r="J210" s="19"/>
      <c r="K210" s="19"/>
    </row>
    <row r="211" spans="1:11" x14ac:dyDescent="0.45">
      <c r="A211" s="33"/>
      <c r="B211" s="33"/>
      <c r="C211" s="33"/>
      <c r="D211" s="33"/>
      <c r="E211" s="33"/>
      <c r="F211" s="33"/>
      <c r="G211" s="19"/>
      <c r="H211" s="19"/>
      <c r="I211" s="19"/>
      <c r="J211" s="19"/>
      <c r="K211" s="19"/>
    </row>
    <row r="212" spans="1:11" x14ac:dyDescent="0.45">
      <c r="A212" s="33"/>
      <c r="B212" s="33"/>
      <c r="C212" s="33"/>
      <c r="D212" s="33"/>
      <c r="E212" s="33"/>
      <c r="F212" s="33"/>
      <c r="G212" s="19"/>
      <c r="H212" s="19"/>
      <c r="I212" s="19"/>
      <c r="J212" s="19"/>
      <c r="K212" s="19"/>
    </row>
    <row r="213" spans="1:11" x14ac:dyDescent="0.45">
      <c r="A213" s="33"/>
      <c r="B213" s="33"/>
      <c r="C213" s="33"/>
      <c r="D213" s="33"/>
      <c r="E213" s="33"/>
      <c r="F213" s="33"/>
      <c r="G213" s="19"/>
      <c r="H213" s="19"/>
      <c r="I213" s="19"/>
      <c r="J213" s="19"/>
      <c r="K213" s="19"/>
    </row>
    <row r="214" spans="1:11" x14ac:dyDescent="0.45">
      <c r="A214" s="33"/>
      <c r="B214" s="33"/>
      <c r="C214" s="33"/>
      <c r="D214" s="33"/>
      <c r="E214" s="33"/>
      <c r="F214" s="33"/>
      <c r="G214" s="19"/>
      <c r="H214" s="19"/>
      <c r="I214" s="19"/>
      <c r="J214" s="19"/>
      <c r="K214" s="19"/>
    </row>
    <row r="215" spans="1:11" x14ac:dyDescent="0.45">
      <c r="A215" s="33"/>
      <c r="B215" s="33"/>
      <c r="C215" s="33"/>
      <c r="D215" s="33"/>
      <c r="E215" s="33"/>
      <c r="F215" s="33"/>
      <c r="G215" s="19"/>
      <c r="H215" s="19"/>
      <c r="I215" s="19"/>
      <c r="J215" s="19"/>
      <c r="K215" s="19"/>
    </row>
    <row r="216" spans="1:11" x14ac:dyDescent="0.45">
      <c r="A216" s="33"/>
      <c r="B216" s="33"/>
      <c r="C216" s="33"/>
      <c r="D216" s="33"/>
      <c r="E216" s="33"/>
      <c r="F216" s="33"/>
      <c r="G216" s="19"/>
      <c r="H216" s="19"/>
      <c r="I216" s="19"/>
      <c r="J216" s="19"/>
      <c r="K216" s="19"/>
    </row>
    <row r="217" spans="1:11" x14ac:dyDescent="0.45">
      <c r="A217" s="33"/>
      <c r="B217" s="33"/>
      <c r="C217" s="33"/>
      <c r="D217" s="33"/>
      <c r="E217" s="33"/>
      <c r="F217" s="33"/>
      <c r="G217" s="19"/>
      <c r="H217" s="19"/>
      <c r="I217" s="19"/>
      <c r="J217" s="19"/>
      <c r="K217" s="19"/>
    </row>
    <row r="218" spans="1:11" x14ac:dyDescent="0.45">
      <c r="A218" s="33"/>
      <c r="B218" s="33"/>
      <c r="C218" s="33"/>
      <c r="D218" s="33"/>
      <c r="E218" s="33"/>
      <c r="F218" s="33"/>
      <c r="G218" s="19"/>
      <c r="H218" s="19"/>
      <c r="I218" s="19"/>
      <c r="J218" s="19"/>
      <c r="K218" s="19"/>
    </row>
    <row r="219" spans="1:11" x14ac:dyDescent="0.45">
      <c r="A219" s="33"/>
      <c r="B219" s="33"/>
      <c r="C219" s="33"/>
      <c r="D219" s="33"/>
      <c r="E219" s="33"/>
      <c r="F219" s="33"/>
      <c r="G219" s="19"/>
      <c r="H219" s="19"/>
      <c r="I219" s="19"/>
      <c r="J219" s="19"/>
      <c r="K219" s="19"/>
    </row>
    <row r="220" spans="1:11" x14ac:dyDescent="0.45">
      <c r="A220" s="33"/>
      <c r="B220" s="33"/>
      <c r="C220" s="33"/>
      <c r="D220" s="33"/>
      <c r="E220" s="33"/>
      <c r="F220" s="33"/>
      <c r="G220" s="19"/>
      <c r="H220" s="19"/>
      <c r="I220" s="19"/>
      <c r="J220" s="19"/>
      <c r="K220" s="19"/>
    </row>
    <row r="221" spans="1:11" x14ac:dyDescent="0.45">
      <c r="A221" s="33"/>
      <c r="B221" s="33"/>
      <c r="C221" s="33"/>
      <c r="D221" s="33"/>
      <c r="E221" s="33"/>
      <c r="F221" s="33"/>
      <c r="G221" s="19"/>
      <c r="H221" s="19"/>
      <c r="I221" s="19"/>
      <c r="J221" s="19"/>
      <c r="K221" s="19"/>
    </row>
    <row r="222" spans="1:11" x14ac:dyDescent="0.45">
      <c r="A222" s="33"/>
      <c r="B222" s="33"/>
      <c r="C222" s="33"/>
      <c r="D222" s="33"/>
      <c r="E222" s="33"/>
      <c r="F222" s="33"/>
      <c r="G222" s="19"/>
      <c r="H222" s="19"/>
      <c r="I222" s="19"/>
      <c r="J222" s="19"/>
      <c r="K222" s="19"/>
    </row>
    <row r="223" spans="1:11" x14ac:dyDescent="0.45">
      <c r="A223" s="33"/>
      <c r="B223" s="33"/>
      <c r="C223" s="33"/>
      <c r="D223" s="33"/>
      <c r="E223" s="33"/>
      <c r="F223" s="33"/>
      <c r="G223" s="19"/>
      <c r="H223" s="19"/>
      <c r="I223" s="19"/>
      <c r="J223" s="19"/>
      <c r="K223" s="19"/>
    </row>
  </sheetData>
  <autoFilter ref="A1:K1" xr:uid="{C0744811-FF43-407A-BB51-E175C1794F25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467B-026A-4CA2-AED1-B468B95D6E56}">
  <dimension ref="A1:K223"/>
  <sheetViews>
    <sheetView workbookViewId="0">
      <selection activeCell="F21" sqref="F21"/>
    </sheetView>
  </sheetViews>
  <sheetFormatPr defaultRowHeight="14.25" x14ac:dyDescent="0.45"/>
  <cols>
    <col min="1" max="1" width="12.53125" bestFit="1" customWidth="1"/>
    <col min="2" max="2" width="10.19921875" bestFit="1" customWidth="1"/>
    <col min="3" max="3" width="36.6640625" bestFit="1" customWidth="1"/>
    <col min="4" max="4" width="42.46484375" bestFit="1" customWidth="1"/>
    <col min="5" max="6" width="10.33203125" bestFit="1" customWidth="1"/>
    <col min="7" max="7" width="19.1328125" style="36" bestFit="1" customWidth="1"/>
    <col min="8" max="8" width="29.33203125" style="9" bestFit="1" customWidth="1"/>
    <col min="9" max="9" width="32.19921875" style="9" bestFit="1" customWidth="1"/>
    <col min="10" max="10" width="39.19921875" style="9" bestFit="1" customWidth="1"/>
    <col min="11" max="11" width="41" style="9" bestFit="1" customWidth="1"/>
  </cols>
  <sheetData>
    <row r="1" spans="1:11" s="6" customFormat="1" x14ac:dyDescent="0.45">
      <c r="A1" s="31" t="s">
        <v>6</v>
      </c>
      <c r="B1" s="31" t="s">
        <v>25</v>
      </c>
      <c r="C1" s="31" t="s">
        <v>32</v>
      </c>
      <c r="D1" s="31" t="s">
        <v>39</v>
      </c>
      <c r="E1" s="31" t="s">
        <v>7</v>
      </c>
      <c r="F1" s="31" t="s">
        <v>8</v>
      </c>
      <c r="G1" s="38" t="s">
        <v>9</v>
      </c>
      <c r="H1" s="34" t="s">
        <v>10</v>
      </c>
      <c r="I1" s="34" t="s">
        <v>11</v>
      </c>
      <c r="J1" s="34" t="s">
        <v>12</v>
      </c>
      <c r="K1" s="34" t="s">
        <v>13</v>
      </c>
    </row>
    <row r="2" spans="1:11" x14ac:dyDescent="0.45">
      <c r="A2" s="33">
        <v>2022</v>
      </c>
      <c r="B2" s="33" t="s">
        <v>73</v>
      </c>
      <c r="C2" s="33" t="s">
        <v>74</v>
      </c>
      <c r="D2" s="33" t="s">
        <v>74</v>
      </c>
      <c r="E2" s="33" t="s">
        <v>24</v>
      </c>
      <c r="F2" s="33" t="s">
        <v>24</v>
      </c>
      <c r="G2" s="37">
        <v>116</v>
      </c>
      <c r="H2" s="19">
        <v>0.96599999999999997</v>
      </c>
      <c r="I2" s="19">
        <v>3.4000000000000002E-2</v>
      </c>
      <c r="J2" s="19" t="s">
        <v>33</v>
      </c>
      <c r="K2" s="19" t="s">
        <v>33</v>
      </c>
    </row>
    <row r="3" spans="1:11" x14ac:dyDescent="0.45">
      <c r="A3" s="33">
        <v>2022</v>
      </c>
      <c r="B3" s="33" t="s">
        <v>73</v>
      </c>
      <c r="C3" s="33" t="s">
        <v>75</v>
      </c>
      <c r="D3" s="33" t="s">
        <v>75</v>
      </c>
      <c r="E3" s="33" t="s">
        <v>24</v>
      </c>
      <c r="F3" s="33" t="s">
        <v>24</v>
      </c>
      <c r="G3" s="37">
        <v>55</v>
      </c>
      <c r="H3" s="19">
        <v>0.89100000000000001</v>
      </c>
      <c r="I3" s="19">
        <v>9.0999999999999998E-2</v>
      </c>
      <c r="J3" s="19" t="s">
        <v>36</v>
      </c>
      <c r="K3" s="19" t="s">
        <v>36</v>
      </c>
    </row>
    <row r="4" spans="1:11" x14ac:dyDescent="0.45">
      <c r="A4" s="33">
        <v>2022</v>
      </c>
      <c r="B4" s="33" t="s">
        <v>73</v>
      </c>
      <c r="C4" s="33" t="s">
        <v>76</v>
      </c>
      <c r="D4" s="33" t="s">
        <v>76</v>
      </c>
      <c r="E4" s="33" t="s">
        <v>24</v>
      </c>
      <c r="F4" s="33" t="s">
        <v>24</v>
      </c>
      <c r="G4" s="37">
        <v>10</v>
      </c>
      <c r="H4" s="19" t="s">
        <v>37</v>
      </c>
      <c r="I4" s="19" t="s">
        <v>71</v>
      </c>
      <c r="J4" s="19" t="s">
        <v>37</v>
      </c>
      <c r="K4" s="19" t="s">
        <v>37</v>
      </c>
    </row>
    <row r="5" spans="1:11" x14ac:dyDescent="0.45">
      <c r="A5" s="33">
        <v>2022</v>
      </c>
      <c r="B5" s="33" t="s">
        <v>73</v>
      </c>
      <c r="C5" s="33" t="s">
        <v>77</v>
      </c>
      <c r="D5" s="33" t="s">
        <v>77</v>
      </c>
      <c r="E5" s="33" t="s">
        <v>24</v>
      </c>
      <c r="F5" s="33" t="s">
        <v>24</v>
      </c>
      <c r="G5" s="37">
        <v>130</v>
      </c>
      <c r="H5" s="19">
        <v>0.95399999999999996</v>
      </c>
      <c r="I5" s="19">
        <v>3.7999999999999999E-2</v>
      </c>
      <c r="J5" s="19" t="s">
        <v>33</v>
      </c>
      <c r="K5" s="19" t="s">
        <v>33</v>
      </c>
    </row>
    <row r="6" spans="1:11" x14ac:dyDescent="0.45">
      <c r="A6" s="33">
        <v>2022</v>
      </c>
      <c r="B6" s="33" t="s">
        <v>73</v>
      </c>
      <c r="C6" s="33" t="s">
        <v>78</v>
      </c>
      <c r="D6" s="33" t="s">
        <v>79</v>
      </c>
      <c r="E6" s="33" t="s">
        <v>24</v>
      </c>
      <c r="F6" s="33" t="s">
        <v>24</v>
      </c>
      <c r="G6" s="37">
        <v>78</v>
      </c>
      <c r="H6" s="19" t="s">
        <v>337</v>
      </c>
      <c r="I6" s="19" t="s">
        <v>36</v>
      </c>
      <c r="J6" s="19" t="s">
        <v>36</v>
      </c>
      <c r="K6" s="19" t="s">
        <v>36</v>
      </c>
    </row>
    <row r="7" spans="1:11" x14ac:dyDescent="0.45">
      <c r="A7" s="33">
        <v>2022</v>
      </c>
      <c r="B7" s="33" t="s">
        <v>73</v>
      </c>
      <c r="C7" s="33" t="s">
        <v>78</v>
      </c>
      <c r="D7" s="33" t="s">
        <v>80</v>
      </c>
      <c r="E7" s="33" t="s">
        <v>24</v>
      </c>
      <c r="F7" s="33" t="s">
        <v>24</v>
      </c>
      <c r="G7" s="37">
        <v>56</v>
      </c>
      <c r="H7" s="19">
        <v>0.91100000000000003</v>
      </c>
      <c r="I7" s="19">
        <v>7.0999999999999994E-2</v>
      </c>
      <c r="J7" s="19" t="s">
        <v>36</v>
      </c>
      <c r="K7" s="19" t="s">
        <v>36</v>
      </c>
    </row>
    <row r="8" spans="1:11" x14ac:dyDescent="0.45">
      <c r="A8" s="33">
        <v>2022</v>
      </c>
      <c r="B8" s="33" t="s">
        <v>73</v>
      </c>
      <c r="C8" s="33" t="s">
        <v>81</v>
      </c>
      <c r="D8" s="33" t="s">
        <v>81</v>
      </c>
      <c r="E8" s="33" t="s">
        <v>24</v>
      </c>
      <c r="F8" s="33" t="s">
        <v>24</v>
      </c>
      <c r="G8" s="37">
        <v>14</v>
      </c>
      <c r="H8" s="19" t="s">
        <v>70</v>
      </c>
      <c r="I8" s="19" t="s">
        <v>37</v>
      </c>
      <c r="J8" s="19" t="s">
        <v>37</v>
      </c>
      <c r="K8" s="19" t="s">
        <v>37</v>
      </c>
    </row>
    <row r="9" spans="1:11" x14ac:dyDescent="0.45">
      <c r="A9" s="33">
        <v>2022</v>
      </c>
      <c r="B9" s="33" t="s">
        <v>73</v>
      </c>
      <c r="C9" s="33" t="s">
        <v>82</v>
      </c>
      <c r="D9" s="33" t="s">
        <v>82</v>
      </c>
      <c r="E9" s="33" t="s">
        <v>24</v>
      </c>
      <c r="F9" s="33" t="s">
        <v>24</v>
      </c>
      <c r="G9" s="37">
        <v>36</v>
      </c>
      <c r="H9" s="19" t="s">
        <v>72</v>
      </c>
      <c r="I9" s="19" t="s">
        <v>35</v>
      </c>
      <c r="J9" s="19" t="s">
        <v>35</v>
      </c>
      <c r="K9" s="19" t="s">
        <v>35</v>
      </c>
    </row>
    <row r="10" spans="1:11" x14ac:dyDescent="0.45">
      <c r="A10" s="33">
        <v>2022</v>
      </c>
      <c r="B10" s="33" t="s">
        <v>73</v>
      </c>
      <c r="C10" s="33" t="s">
        <v>83</v>
      </c>
      <c r="D10" s="33" t="s">
        <v>83</v>
      </c>
      <c r="E10" s="33" t="s">
        <v>24</v>
      </c>
      <c r="F10" s="33" t="s">
        <v>24</v>
      </c>
      <c r="G10" s="37">
        <v>4</v>
      </c>
      <c r="H10" s="19" t="s">
        <v>91</v>
      </c>
      <c r="I10" s="19" t="s">
        <v>91</v>
      </c>
      <c r="J10" s="19" t="s">
        <v>91</v>
      </c>
      <c r="K10" s="19" t="s">
        <v>91</v>
      </c>
    </row>
    <row r="11" spans="1:11" x14ac:dyDescent="0.45">
      <c r="A11" s="33">
        <v>2022</v>
      </c>
      <c r="B11" s="33" t="s">
        <v>73</v>
      </c>
      <c r="C11" s="33" t="s">
        <v>84</v>
      </c>
      <c r="D11" s="33" t="s">
        <v>84</v>
      </c>
      <c r="E11" s="33" t="s">
        <v>24</v>
      </c>
      <c r="F11" s="33" t="s">
        <v>24</v>
      </c>
      <c r="G11" s="37">
        <v>28</v>
      </c>
      <c r="H11" s="19" t="s">
        <v>0</v>
      </c>
      <c r="I11" s="19" t="s">
        <v>38</v>
      </c>
      <c r="J11" s="19" t="s">
        <v>35</v>
      </c>
      <c r="K11" s="19" t="s">
        <v>35</v>
      </c>
    </row>
    <row r="12" spans="1:11" x14ac:dyDescent="0.45">
      <c r="A12" s="33">
        <v>2022</v>
      </c>
      <c r="B12" s="33" t="s">
        <v>73</v>
      </c>
      <c r="C12" s="33" t="s">
        <v>85</v>
      </c>
      <c r="D12" s="33" t="s">
        <v>85</v>
      </c>
      <c r="E12" s="33" t="s">
        <v>24</v>
      </c>
      <c r="F12" s="33" t="s">
        <v>24</v>
      </c>
      <c r="G12" s="37">
        <v>67</v>
      </c>
      <c r="H12" s="19">
        <v>0.89600000000000002</v>
      </c>
      <c r="I12" s="19">
        <v>0.104</v>
      </c>
      <c r="J12" s="19" t="s">
        <v>36</v>
      </c>
      <c r="K12" s="19" t="s">
        <v>36</v>
      </c>
    </row>
    <row r="13" spans="1:11" x14ac:dyDescent="0.45">
      <c r="A13" s="33">
        <v>2022</v>
      </c>
      <c r="B13" s="33" t="s">
        <v>73</v>
      </c>
      <c r="C13" s="33" t="s">
        <v>86</v>
      </c>
      <c r="D13" s="33" t="s">
        <v>86</v>
      </c>
      <c r="E13" s="33" t="s">
        <v>24</v>
      </c>
      <c r="F13" s="33" t="s">
        <v>24</v>
      </c>
      <c r="G13" s="37">
        <v>115</v>
      </c>
      <c r="H13" s="19">
        <v>0.73899999999999999</v>
      </c>
      <c r="I13" s="19">
        <v>0.24299999999999999</v>
      </c>
      <c r="J13" s="19" t="s">
        <v>33</v>
      </c>
      <c r="K13" s="19" t="s">
        <v>33</v>
      </c>
    </row>
    <row r="14" spans="1:11" x14ac:dyDescent="0.45">
      <c r="A14" s="33">
        <v>2022</v>
      </c>
      <c r="B14" s="33" t="s">
        <v>73</v>
      </c>
      <c r="C14" s="33" t="s">
        <v>87</v>
      </c>
      <c r="D14" s="33" t="s">
        <v>87</v>
      </c>
      <c r="E14" s="33" t="s">
        <v>24</v>
      </c>
      <c r="F14" s="33" t="s">
        <v>24</v>
      </c>
      <c r="G14" s="37">
        <v>122</v>
      </c>
      <c r="H14" s="19">
        <v>0.76200000000000001</v>
      </c>
      <c r="I14" s="19">
        <v>0.23799999999999999</v>
      </c>
      <c r="J14" s="19" t="s">
        <v>33</v>
      </c>
      <c r="K14" s="19" t="s">
        <v>33</v>
      </c>
    </row>
    <row r="15" spans="1:11" x14ac:dyDescent="0.45">
      <c r="A15" s="33">
        <v>2022</v>
      </c>
      <c r="B15" s="33" t="s">
        <v>73</v>
      </c>
      <c r="C15" s="33" t="s">
        <v>88</v>
      </c>
      <c r="D15" s="33" t="s">
        <v>88</v>
      </c>
      <c r="E15" s="33" t="s">
        <v>24</v>
      </c>
      <c r="F15" s="33" t="s">
        <v>24</v>
      </c>
      <c r="G15" s="37">
        <v>45</v>
      </c>
      <c r="H15" s="19">
        <v>0.91100000000000003</v>
      </c>
      <c r="I15" s="19" t="s">
        <v>36</v>
      </c>
      <c r="J15" s="19" t="s">
        <v>36</v>
      </c>
      <c r="K15" s="19" t="s">
        <v>36</v>
      </c>
    </row>
    <row r="16" spans="1:11" x14ac:dyDescent="0.45">
      <c r="A16" s="33">
        <v>2022</v>
      </c>
      <c r="B16" s="33" t="s">
        <v>73</v>
      </c>
      <c r="C16" s="33" t="s">
        <v>339</v>
      </c>
      <c r="D16" s="33" t="s">
        <v>89</v>
      </c>
      <c r="E16" s="33" t="s">
        <v>24</v>
      </c>
      <c r="F16" s="33" t="s">
        <v>24</v>
      </c>
      <c r="G16" s="37">
        <v>27</v>
      </c>
      <c r="H16" s="19" t="s">
        <v>72</v>
      </c>
      <c r="I16" s="19" t="s">
        <v>35</v>
      </c>
      <c r="J16" s="19" t="s">
        <v>35</v>
      </c>
      <c r="K16" s="19" t="s">
        <v>35</v>
      </c>
    </row>
    <row r="17" spans="1:11" x14ac:dyDescent="0.45">
      <c r="A17" s="33">
        <v>2022</v>
      </c>
      <c r="B17" s="33" t="s">
        <v>73</v>
      </c>
      <c r="C17" s="33" t="s">
        <v>90</v>
      </c>
      <c r="D17" s="33" t="s">
        <v>90</v>
      </c>
      <c r="E17" s="33" t="s">
        <v>24</v>
      </c>
      <c r="F17" s="33" t="s">
        <v>24</v>
      </c>
      <c r="G17" s="37">
        <v>126</v>
      </c>
      <c r="H17" s="19">
        <v>0.97599999999999998</v>
      </c>
      <c r="I17" s="19">
        <v>2.4E-2</v>
      </c>
      <c r="J17" s="19" t="s">
        <v>33</v>
      </c>
      <c r="K17" s="19" t="s">
        <v>33</v>
      </c>
    </row>
    <row r="18" spans="1:11" x14ac:dyDescent="0.45">
      <c r="A18" s="33">
        <v>2022</v>
      </c>
      <c r="B18" s="33" t="s">
        <v>73</v>
      </c>
      <c r="C18" s="33" t="s">
        <v>92</v>
      </c>
      <c r="D18" s="33" t="s">
        <v>92</v>
      </c>
      <c r="E18" s="33" t="s">
        <v>24</v>
      </c>
      <c r="F18" s="33" t="s">
        <v>24</v>
      </c>
      <c r="G18" s="37">
        <v>81</v>
      </c>
      <c r="H18" s="19">
        <v>0.93799999999999994</v>
      </c>
      <c r="I18" s="19">
        <v>6.2E-2</v>
      </c>
      <c r="J18" s="19" t="s">
        <v>36</v>
      </c>
      <c r="K18" s="19" t="s">
        <v>36</v>
      </c>
    </row>
    <row r="19" spans="1:11" x14ac:dyDescent="0.45">
      <c r="A19" s="33">
        <v>2022</v>
      </c>
      <c r="B19" s="33" t="s">
        <v>73</v>
      </c>
      <c r="C19" s="33" t="s">
        <v>93</v>
      </c>
      <c r="D19" s="33" t="s">
        <v>93</v>
      </c>
      <c r="E19" s="33" t="s">
        <v>24</v>
      </c>
      <c r="F19" s="33" t="s">
        <v>24</v>
      </c>
      <c r="G19" s="37">
        <v>49</v>
      </c>
      <c r="H19" s="19">
        <v>0.57099999999999995</v>
      </c>
      <c r="I19" s="19">
        <v>0.14299999999999999</v>
      </c>
      <c r="J19" s="19">
        <v>0.184</v>
      </c>
      <c r="K19" s="19">
        <v>0.10199999999999999</v>
      </c>
    </row>
    <row r="20" spans="1:11" x14ac:dyDescent="0.45">
      <c r="A20" s="33">
        <v>2022</v>
      </c>
      <c r="B20" s="33" t="s">
        <v>73</v>
      </c>
      <c r="C20" s="33" t="s">
        <v>94</v>
      </c>
      <c r="D20" s="33" t="s">
        <v>94</v>
      </c>
      <c r="E20" s="33" t="s">
        <v>24</v>
      </c>
      <c r="F20" s="33" t="s">
        <v>24</v>
      </c>
      <c r="G20" s="37">
        <v>37</v>
      </c>
      <c r="H20" s="19" t="s">
        <v>70</v>
      </c>
      <c r="I20" s="19" t="s">
        <v>1</v>
      </c>
      <c r="J20" s="19" t="s">
        <v>35</v>
      </c>
      <c r="K20" s="19" t="s">
        <v>35</v>
      </c>
    </row>
    <row r="21" spans="1:11" x14ac:dyDescent="0.45">
      <c r="A21" s="33">
        <v>2022</v>
      </c>
      <c r="B21" s="33" t="s">
        <v>73</v>
      </c>
      <c r="C21" s="33" t="s">
        <v>95</v>
      </c>
      <c r="D21" s="33" t="s">
        <v>95</v>
      </c>
      <c r="E21" s="33" t="s">
        <v>24</v>
      </c>
      <c r="F21" s="33" t="s">
        <v>24</v>
      </c>
      <c r="G21" s="37">
        <v>9</v>
      </c>
      <c r="H21" s="19" t="s">
        <v>91</v>
      </c>
      <c r="I21" s="19" t="s">
        <v>91</v>
      </c>
      <c r="J21" s="19" t="s">
        <v>91</v>
      </c>
      <c r="K21" s="19" t="s">
        <v>91</v>
      </c>
    </row>
    <row r="22" spans="1:11" x14ac:dyDescent="0.45">
      <c r="A22" s="33">
        <v>2022</v>
      </c>
      <c r="B22" s="33" t="s">
        <v>73</v>
      </c>
      <c r="C22" s="33" t="s">
        <v>96</v>
      </c>
      <c r="D22" s="33" t="s">
        <v>96</v>
      </c>
      <c r="E22" s="33" t="s">
        <v>24</v>
      </c>
      <c r="F22" s="33" t="s">
        <v>24</v>
      </c>
      <c r="G22" s="37">
        <v>69</v>
      </c>
      <c r="H22" s="19">
        <v>0.81200000000000006</v>
      </c>
      <c r="I22" s="19">
        <v>0.159</v>
      </c>
      <c r="J22" s="19" t="s">
        <v>36</v>
      </c>
      <c r="K22" s="19" t="s">
        <v>36</v>
      </c>
    </row>
    <row r="23" spans="1:11" x14ac:dyDescent="0.45">
      <c r="A23" s="33">
        <v>2022</v>
      </c>
      <c r="B23" s="33" t="s">
        <v>73</v>
      </c>
      <c r="C23" s="33" t="s">
        <v>97</v>
      </c>
      <c r="D23" s="33" t="s">
        <v>97</v>
      </c>
      <c r="E23" s="33" t="s">
        <v>24</v>
      </c>
      <c r="F23" s="33" t="s">
        <v>24</v>
      </c>
      <c r="G23" s="37">
        <v>186</v>
      </c>
      <c r="H23" s="19">
        <v>0.82299999999999995</v>
      </c>
      <c r="I23" s="19">
        <v>0.124</v>
      </c>
      <c r="J23" s="19">
        <v>4.2999999999999997E-2</v>
      </c>
      <c r="K23" s="19" t="s">
        <v>33</v>
      </c>
    </row>
    <row r="24" spans="1:11" x14ac:dyDescent="0.45">
      <c r="A24" s="33">
        <v>2022</v>
      </c>
      <c r="B24" s="33" t="s">
        <v>73</v>
      </c>
      <c r="C24" s="33" t="s">
        <v>98</v>
      </c>
      <c r="D24" s="33" t="s">
        <v>98</v>
      </c>
      <c r="E24" s="33" t="s">
        <v>24</v>
      </c>
      <c r="F24" s="33" t="s">
        <v>24</v>
      </c>
      <c r="G24" s="37">
        <v>234</v>
      </c>
      <c r="H24" s="19">
        <f xml:space="preserve"> 98%</f>
        <v>0.98</v>
      </c>
      <c r="I24" s="19" t="s">
        <v>33</v>
      </c>
      <c r="J24" s="19" t="s">
        <v>33</v>
      </c>
      <c r="K24" s="19" t="s">
        <v>33</v>
      </c>
    </row>
    <row r="25" spans="1:11" x14ac:dyDescent="0.45">
      <c r="A25" s="33">
        <v>2022</v>
      </c>
      <c r="B25" s="33" t="s">
        <v>73</v>
      </c>
      <c r="C25" s="33" t="s">
        <v>98</v>
      </c>
      <c r="D25" s="33" t="s">
        <v>99</v>
      </c>
      <c r="E25" s="33" t="s">
        <v>24</v>
      </c>
      <c r="F25" s="33" t="s">
        <v>24</v>
      </c>
      <c r="G25" s="37">
        <v>115</v>
      </c>
      <c r="H25" s="19">
        <f xml:space="preserve"> 98%</f>
        <v>0.98</v>
      </c>
      <c r="I25" s="19" t="s">
        <v>33</v>
      </c>
      <c r="J25" s="19" t="s">
        <v>33</v>
      </c>
      <c r="K25" s="19" t="s">
        <v>33</v>
      </c>
    </row>
    <row r="26" spans="1:11" x14ac:dyDescent="0.45">
      <c r="A26" s="33">
        <v>2022</v>
      </c>
      <c r="B26" s="33" t="s">
        <v>73</v>
      </c>
      <c r="C26" s="33" t="s">
        <v>100</v>
      </c>
      <c r="D26" s="33" t="s">
        <v>100</v>
      </c>
      <c r="E26" s="33" t="s">
        <v>24</v>
      </c>
      <c r="F26" s="33" t="s">
        <v>24</v>
      </c>
      <c r="G26" s="37">
        <v>86</v>
      </c>
      <c r="H26" s="19">
        <v>0.75600000000000001</v>
      </c>
      <c r="I26" s="19">
        <v>0.23300000000000001</v>
      </c>
      <c r="J26" s="19" t="s">
        <v>36</v>
      </c>
      <c r="K26" s="19" t="s">
        <v>36</v>
      </c>
    </row>
    <row r="27" spans="1:11" x14ac:dyDescent="0.45">
      <c r="A27" s="33">
        <v>2022</v>
      </c>
      <c r="B27" s="33" t="s">
        <v>73</v>
      </c>
      <c r="C27" s="33" t="s">
        <v>101</v>
      </c>
      <c r="D27" s="33" t="s">
        <v>101</v>
      </c>
      <c r="E27" s="33" t="s">
        <v>24</v>
      </c>
      <c r="F27" s="33" t="s">
        <v>24</v>
      </c>
      <c r="G27" s="37">
        <v>33</v>
      </c>
      <c r="H27" s="19" t="s">
        <v>72</v>
      </c>
      <c r="I27" s="19" t="s">
        <v>35</v>
      </c>
      <c r="J27" s="19" t="s">
        <v>35</v>
      </c>
      <c r="K27" s="19" t="s">
        <v>35</v>
      </c>
    </row>
    <row r="28" spans="1:11" x14ac:dyDescent="0.45">
      <c r="A28" s="33">
        <v>2022</v>
      </c>
      <c r="B28" s="33" t="s">
        <v>73</v>
      </c>
      <c r="C28" s="33" t="s">
        <v>102</v>
      </c>
      <c r="D28" s="33" t="s">
        <v>102</v>
      </c>
      <c r="E28" s="33" t="s">
        <v>24</v>
      </c>
      <c r="F28" s="33" t="s">
        <v>24</v>
      </c>
      <c r="G28" s="37">
        <v>130</v>
      </c>
      <c r="H28" s="19">
        <v>0.94599999999999995</v>
      </c>
      <c r="I28" s="19">
        <v>5.3999999999999999E-2</v>
      </c>
      <c r="J28" s="19" t="s">
        <v>33</v>
      </c>
      <c r="K28" s="19" t="s">
        <v>33</v>
      </c>
    </row>
    <row r="29" spans="1:11" x14ac:dyDescent="0.45">
      <c r="A29" s="33">
        <v>2022</v>
      </c>
      <c r="B29" s="33" t="s">
        <v>73</v>
      </c>
      <c r="C29" s="33" t="s">
        <v>103</v>
      </c>
      <c r="D29" s="33" t="s">
        <v>103</v>
      </c>
      <c r="E29" s="33" t="s">
        <v>24</v>
      </c>
      <c r="F29" s="33" t="s">
        <v>24</v>
      </c>
      <c r="G29" s="37">
        <v>80</v>
      </c>
      <c r="H29" s="19" t="s">
        <v>337</v>
      </c>
      <c r="I29" s="19" t="s">
        <v>36</v>
      </c>
      <c r="J29" s="19" t="s">
        <v>36</v>
      </c>
      <c r="K29" s="19" t="s">
        <v>36</v>
      </c>
    </row>
    <row r="30" spans="1:11" x14ac:dyDescent="0.45">
      <c r="A30" s="33">
        <v>2022</v>
      </c>
      <c r="B30" s="33" t="s">
        <v>73</v>
      </c>
      <c r="C30" s="33" t="s">
        <v>104</v>
      </c>
      <c r="D30" s="33" t="s">
        <v>104</v>
      </c>
      <c r="E30" s="33" t="s">
        <v>24</v>
      </c>
      <c r="F30" s="33" t="s">
        <v>24</v>
      </c>
      <c r="G30" s="37">
        <v>55</v>
      </c>
      <c r="H30" s="19" t="s">
        <v>337</v>
      </c>
      <c r="I30" s="19" t="s">
        <v>36</v>
      </c>
      <c r="J30" s="19" t="s">
        <v>36</v>
      </c>
      <c r="K30" s="19" t="s">
        <v>36</v>
      </c>
    </row>
    <row r="31" spans="1:11" x14ac:dyDescent="0.45">
      <c r="A31" s="33">
        <v>2022</v>
      </c>
      <c r="B31" s="33" t="s">
        <v>73</v>
      </c>
      <c r="C31" s="33" t="s">
        <v>105</v>
      </c>
      <c r="D31" s="33" t="s">
        <v>105</v>
      </c>
      <c r="E31" s="33" t="s">
        <v>24</v>
      </c>
      <c r="F31" s="33" t="s">
        <v>24</v>
      </c>
      <c r="G31" s="37">
        <v>64</v>
      </c>
      <c r="H31" s="19">
        <v>0.79700000000000004</v>
      </c>
      <c r="I31" s="19">
        <v>0.14099999999999999</v>
      </c>
      <c r="J31" s="19" t="s">
        <v>36</v>
      </c>
      <c r="K31" s="19">
        <v>6.3E-2</v>
      </c>
    </row>
    <row r="32" spans="1:11" x14ac:dyDescent="0.45">
      <c r="A32" s="33">
        <v>2022</v>
      </c>
      <c r="B32" s="33" t="s">
        <v>73</v>
      </c>
      <c r="C32" s="33" t="s">
        <v>106</v>
      </c>
      <c r="D32" s="33" t="s">
        <v>106</v>
      </c>
      <c r="E32" s="33" t="s">
        <v>24</v>
      </c>
      <c r="F32" s="33" t="s">
        <v>24</v>
      </c>
      <c r="G32" s="37">
        <v>51</v>
      </c>
      <c r="H32" s="19">
        <v>0.94099999999999995</v>
      </c>
      <c r="I32" s="19" t="s">
        <v>36</v>
      </c>
      <c r="J32" s="19" t="s">
        <v>36</v>
      </c>
      <c r="K32" s="19" t="s">
        <v>36</v>
      </c>
    </row>
    <row r="33" spans="1:11" x14ac:dyDescent="0.45">
      <c r="A33" s="33">
        <v>2022</v>
      </c>
      <c r="B33" s="33" t="s">
        <v>73</v>
      </c>
      <c r="C33" s="33" t="s">
        <v>107</v>
      </c>
      <c r="D33" s="33" t="s">
        <v>107</v>
      </c>
      <c r="E33" s="33" t="s">
        <v>24</v>
      </c>
      <c r="F33" s="33" t="s">
        <v>24</v>
      </c>
      <c r="G33" s="37">
        <v>57</v>
      </c>
      <c r="H33" s="19">
        <v>0.73699999999999999</v>
      </c>
      <c r="I33" s="19">
        <v>0.26300000000000001</v>
      </c>
      <c r="J33" s="19" t="s">
        <v>36</v>
      </c>
      <c r="K33" s="19" t="s">
        <v>36</v>
      </c>
    </row>
    <row r="34" spans="1:11" x14ac:dyDescent="0.45">
      <c r="A34" s="33">
        <v>2022</v>
      </c>
      <c r="B34" s="33" t="s">
        <v>73</v>
      </c>
      <c r="C34" s="33" t="s">
        <v>108</v>
      </c>
      <c r="D34" s="33" t="s">
        <v>109</v>
      </c>
      <c r="E34" s="33" t="s">
        <v>24</v>
      </c>
      <c r="F34" s="33" t="s">
        <v>24</v>
      </c>
      <c r="G34" s="37">
        <v>63</v>
      </c>
      <c r="H34" s="19">
        <v>0.76200000000000001</v>
      </c>
      <c r="I34" s="19" t="s">
        <v>36</v>
      </c>
      <c r="J34" s="19">
        <v>0.111</v>
      </c>
      <c r="K34" s="19">
        <v>7.9000000000000001E-2</v>
      </c>
    </row>
    <row r="35" spans="1:11" x14ac:dyDescent="0.45">
      <c r="A35" s="33">
        <v>2022</v>
      </c>
      <c r="B35" s="33" t="s">
        <v>73</v>
      </c>
      <c r="C35" s="33" t="s">
        <v>108</v>
      </c>
      <c r="D35" s="33" t="s">
        <v>110</v>
      </c>
      <c r="E35" s="33" t="s">
        <v>24</v>
      </c>
      <c r="F35" s="33" t="s">
        <v>24</v>
      </c>
      <c r="G35" s="37">
        <v>52</v>
      </c>
      <c r="H35" s="19">
        <v>0.78800000000000003</v>
      </c>
      <c r="I35" s="19">
        <v>7.6999999999999999E-2</v>
      </c>
      <c r="J35" s="19">
        <v>0.13500000000000001</v>
      </c>
      <c r="K35" s="19" t="s">
        <v>36</v>
      </c>
    </row>
    <row r="36" spans="1:11" x14ac:dyDescent="0.45">
      <c r="A36" s="33">
        <v>2022</v>
      </c>
      <c r="B36" s="33" t="s">
        <v>73</v>
      </c>
      <c r="C36" s="33" t="s">
        <v>111</v>
      </c>
      <c r="D36" s="33" t="s">
        <v>111</v>
      </c>
      <c r="E36" s="33" t="s">
        <v>24</v>
      </c>
      <c r="F36" s="33" t="s">
        <v>24</v>
      </c>
      <c r="G36" s="37">
        <v>48</v>
      </c>
      <c r="H36" s="19">
        <v>0.81299999999999994</v>
      </c>
      <c r="I36" s="19">
        <v>0.125</v>
      </c>
      <c r="J36" s="19">
        <v>6.3E-2</v>
      </c>
      <c r="K36" s="19" t="s">
        <v>36</v>
      </c>
    </row>
    <row r="37" spans="1:11" x14ac:dyDescent="0.45">
      <c r="A37" s="33">
        <v>2022</v>
      </c>
      <c r="B37" s="33" t="s">
        <v>73</v>
      </c>
      <c r="C37" s="33" t="s">
        <v>112</v>
      </c>
      <c r="D37" s="33" t="s">
        <v>113</v>
      </c>
      <c r="E37" s="33" t="s">
        <v>24</v>
      </c>
      <c r="F37" s="33" t="s">
        <v>24</v>
      </c>
      <c r="G37" s="37">
        <v>105</v>
      </c>
      <c r="H37" s="19">
        <v>0.96199999999999997</v>
      </c>
      <c r="I37" s="19">
        <v>3.7999999999999999E-2</v>
      </c>
      <c r="J37" s="19" t="s">
        <v>33</v>
      </c>
      <c r="K37" s="19" t="s">
        <v>33</v>
      </c>
    </row>
    <row r="38" spans="1:11" x14ac:dyDescent="0.45">
      <c r="A38" s="33">
        <v>2022</v>
      </c>
      <c r="B38" s="33" t="s">
        <v>73</v>
      </c>
      <c r="C38" s="33" t="s">
        <v>112</v>
      </c>
      <c r="D38" s="33" t="s">
        <v>114</v>
      </c>
      <c r="E38" s="33" t="s">
        <v>24</v>
      </c>
      <c r="F38" s="33" t="s">
        <v>24</v>
      </c>
      <c r="G38" s="37">
        <v>46</v>
      </c>
      <c r="H38" s="19">
        <v>0.93500000000000005</v>
      </c>
      <c r="I38" s="19">
        <v>6.5000000000000002E-2</v>
      </c>
      <c r="J38" s="19" t="s">
        <v>36</v>
      </c>
      <c r="K38" s="19" t="s">
        <v>36</v>
      </c>
    </row>
    <row r="39" spans="1:11" x14ac:dyDescent="0.45">
      <c r="A39" s="33">
        <v>2022</v>
      </c>
      <c r="B39" s="33" t="s">
        <v>73</v>
      </c>
      <c r="C39" s="33" t="s">
        <v>115</v>
      </c>
      <c r="D39" s="33" t="s">
        <v>115</v>
      </c>
      <c r="E39" s="33" t="s">
        <v>24</v>
      </c>
      <c r="F39" s="33" t="s">
        <v>24</v>
      </c>
      <c r="G39" s="37">
        <v>128</v>
      </c>
      <c r="H39" s="19">
        <v>0.82</v>
      </c>
      <c r="I39" s="19">
        <v>0.18</v>
      </c>
      <c r="J39" s="19" t="s">
        <v>33</v>
      </c>
      <c r="K39" s="19" t="s">
        <v>33</v>
      </c>
    </row>
    <row r="40" spans="1:11" x14ac:dyDescent="0.45">
      <c r="A40" s="33">
        <v>2022</v>
      </c>
      <c r="B40" s="33" t="s">
        <v>73</v>
      </c>
      <c r="C40" s="33" t="s">
        <v>116</v>
      </c>
      <c r="D40" s="33" t="s">
        <v>116</v>
      </c>
      <c r="E40" s="33" t="s">
        <v>24</v>
      </c>
      <c r="F40" s="33" t="s">
        <v>24</v>
      </c>
      <c r="G40" s="37">
        <v>47</v>
      </c>
      <c r="H40" s="19">
        <v>0.78700000000000003</v>
      </c>
      <c r="I40" s="19">
        <v>0.17</v>
      </c>
      <c r="J40" s="19" t="s">
        <v>36</v>
      </c>
      <c r="K40" s="19" t="s">
        <v>36</v>
      </c>
    </row>
    <row r="41" spans="1:11" x14ac:dyDescent="0.45">
      <c r="A41" s="33">
        <v>2022</v>
      </c>
      <c r="B41" s="33" t="s">
        <v>73</v>
      </c>
      <c r="C41" s="33" t="s">
        <v>117</v>
      </c>
      <c r="D41" s="33" t="s">
        <v>117</v>
      </c>
      <c r="E41" s="33" t="s">
        <v>24</v>
      </c>
      <c r="F41" s="33" t="s">
        <v>24</v>
      </c>
      <c r="G41" s="37">
        <v>23</v>
      </c>
      <c r="H41" s="19" t="s">
        <v>0</v>
      </c>
      <c r="I41" s="19" t="s">
        <v>38</v>
      </c>
      <c r="J41" s="19" t="s">
        <v>35</v>
      </c>
      <c r="K41" s="19" t="s">
        <v>35</v>
      </c>
    </row>
    <row r="42" spans="1:11" x14ac:dyDescent="0.45">
      <c r="A42" s="33">
        <v>2022</v>
      </c>
      <c r="B42" s="33" t="s">
        <v>73</v>
      </c>
      <c r="C42" s="33" t="s">
        <v>340</v>
      </c>
      <c r="D42" s="33" t="s">
        <v>340</v>
      </c>
      <c r="E42" s="33" t="s">
        <v>24</v>
      </c>
      <c r="F42" s="33" t="s">
        <v>24</v>
      </c>
      <c r="G42" s="37">
        <v>85</v>
      </c>
      <c r="H42" s="19">
        <v>0.92900000000000005</v>
      </c>
      <c r="I42" s="19">
        <v>7.0999999999999994E-2</v>
      </c>
      <c r="J42" s="19" t="s">
        <v>36</v>
      </c>
      <c r="K42" s="19" t="s">
        <v>36</v>
      </c>
    </row>
    <row r="43" spans="1:11" x14ac:dyDescent="0.45">
      <c r="A43" s="33">
        <v>2022</v>
      </c>
      <c r="B43" s="33" t="s">
        <v>73</v>
      </c>
      <c r="C43" s="33" t="s">
        <v>118</v>
      </c>
      <c r="D43" s="33" t="s">
        <v>118</v>
      </c>
      <c r="E43" s="33" t="s">
        <v>24</v>
      </c>
      <c r="F43" s="33" t="s">
        <v>24</v>
      </c>
      <c r="G43" s="37">
        <v>61</v>
      </c>
      <c r="H43" s="19">
        <v>0.82</v>
      </c>
      <c r="I43" s="19">
        <v>0.16400000000000001</v>
      </c>
      <c r="J43" s="19" t="s">
        <v>36</v>
      </c>
      <c r="K43" s="19" t="s">
        <v>36</v>
      </c>
    </row>
    <row r="44" spans="1:11" x14ac:dyDescent="0.45">
      <c r="A44" s="33">
        <v>2022</v>
      </c>
      <c r="B44" s="33" t="s">
        <v>73</v>
      </c>
      <c r="C44" s="33" t="s">
        <v>119</v>
      </c>
      <c r="D44" s="33" t="s">
        <v>119</v>
      </c>
      <c r="E44" s="33" t="s">
        <v>24</v>
      </c>
      <c r="F44" s="33" t="s">
        <v>24</v>
      </c>
      <c r="G44" s="37">
        <v>116</v>
      </c>
      <c r="H44" s="19">
        <v>0.81</v>
      </c>
      <c r="I44" s="19">
        <v>0.155</v>
      </c>
      <c r="J44" s="19">
        <v>2.5999999999999999E-2</v>
      </c>
      <c r="K44" s="19" t="s">
        <v>33</v>
      </c>
    </row>
    <row r="45" spans="1:11" x14ac:dyDescent="0.45">
      <c r="A45" s="33">
        <v>2022</v>
      </c>
      <c r="B45" s="33" t="s">
        <v>73</v>
      </c>
      <c r="C45" s="33" t="s">
        <v>120</v>
      </c>
      <c r="D45" s="33" t="s">
        <v>120</v>
      </c>
      <c r="E45" s="33" t="s">
        <v>24</v>
      </c>
      <c r="F45" s="33" t="s">
        <v>24</v>
      </c>
      <c r="G45" s="37">
        <v>148</v>
      </c>
      <c r="H45" s="19">
        <f xml:space="preserve"> 98%</f>
        <v>0.98</v>
      </c>
      <c r="I45" s="19">
        <v>0.02</v>
      </c>
      <c r="J45" s="19" t="s">
        <v>33</v>
      </c>
      <c r="K45" s="19" t="s">
        <v>33</v>
      </c>
    </row>
    <row r="46" spans="1:11" x14ac:dyDescent="0.45">
      <c r="A46" s="33">
        <v>2022</v>
      </c>
      <c r="B46" s="33" t="s">
        <v>73</v>
      </c>
      <c r="C46" s="33" t="s">
        <v>121</v>
      </c>
      <c r="D46" s="33" t="s">
        <v>121</v>
      </c>
      <c r="E46" s="33" t="s">
        <v>24</v>
      </c>
      <c r="F46" s="33" t="s">
        <v>24</v>
      </c>
      <c r="G46" s="37">
        <v>39</v>
      </c>
      <c r="H46" s="19" t="s">
        <v>34</v>
      </c>
      <c r="I46" s="19" t="s">
        <v>341</v>
      </c>
      <c r="J46" s="19" t="s">
        <v>35</v>
      </c>
      <c r="K46" s="19" t="s">
        <v>38</v>
      </c>
    </row>
    <row r="47" spans="1:11" x14ac:dyDescent="0.45">
      <c r="A47" s="33">
        <v>2022</v>
      </c>
      <c r="B47" s="33" t="s">
        <v>73</v>
      </c>
      <c r="C47" s="33" t="s">
        <v>122</v>
      </c>
      <c r="D47" s="33" t="s">
        <v>122</v>
      </c>
      <c r="E47" s="33" t="s">
        <v>24</v>
      </c>
      <c r="F47" s="33" t="s">
        <v>24</v>
      </c>
      <c r="G47" s="37">
        <v>70</v>
      </c>
      <c r="H47" s="19">
        <v>0.91400000000000003</v>
      </c>
      <c r="I47" s="19">
        <v>5.7000000000000002E-2</v>
      </c>
      <c r="J47" s="19" t="s">
        <v>36</v>
      </c>
      <c r="K47" s="19" t="s">
        <v>36</v>
      </c>
    </row>
    <row r="48" spans="1:11" x14ac:dyDescent="0.45">
      <c r="A48" s="33">
        <v>2022</v>
      </c>
      <c r="B48" s="33" t="s">
        <v>73</v>
      </c>
      <c r="C48" s="33" t="s">
        <v>122</v>
      </c>
      <c r="D48" s="33" t="s">
        <v>123</v>
      </c>
      <c r="E48" s="33" t="s">
        <v>24</v>
      </c>
      <c r="F48" s="33" t="s">
        <v>24</v>
      </c>
      <c r="G48" s="37">
        <v>55</v>
      </c>
      <c r="H48" s="19">
        <v>0.89100000000000001</v>
      </c>
      <c r="I48" s="19">
        <v>0.109</v>
      </c>
      <c r="J48" s="19" t="s">
        <v>36</v>
      </c>
      <c r="K48" s="19" t="s">
        <v>36</v>
      </c>
    </row>
    <row r="49" spans="1:11" x14ac:dyDescent="0.45">
      <c r="A49" s="33">
        <v>2022</v>
      </c>
      <c r="B49" s="33" t="s">
        <v>73</v>
      </c>
      <c r="C49" s="33" t="s">
        <v>124</v>
      </c>
      <c r="D49" s="33" t="s">
        <v>124</v>
      </c>
      <c r="E49" s="33" t="s">
        <v>24</v>
      </c>
      <c r="F49" s="33" t="s">
        <v>24</v>
      </c>
      <c r="G49" s="37">
        <v>208</v>
      </c>
      <c r="H49" s="19">
        <v>0.80800000000000005</v>
      </c>
      <c r="I49" s="19">
        <v>0.115</v>
      </c>
      <c r="J49" s="19">
        <v>3.7999999999999999E-2</v>
      </c>
      <c r="K49" s="19">
        <v>3.7999999999999999E-2</v>
      </c>
    </row>
    <row r="50" spans="1:11" x14ac:dyDescent="0.45">
      <c r="A50" s="33">
        <v>2022</v>
      </c>
      <c r="B50" s="33" t="s">
        <v>73</v>
      </c>
      <c r="C50" s="33" t="s">
        <v>125</v>
      </c>
      <c r="D50" s="33" t="s">
        <v>125</v>
      </c>
      <c r="E50" s="33" t="s">
        <v>24</v>
      </c>
      <c r="F50" s="33" t="s">
        <v>24</v>
      </c>
      <c r="G50" s="37">
        <v>84</v>
      </c>
      <c r="H50" s="19" t="s">
        <v>337</v>
      </c>
      <c r="I50" s="19" t="s">
        <v>36</v>
      </c>
      <c r="J50" s="19" t="s">
        <v>36</v>
      </c>
      <c r="K50" s="19" t="s">
        <v>36</v>
      </c>
    </row>
    <row r="51" spans="1:11" x14ac:dyDescent="0.45">
      <c r="A51" s="33">
        <v>2022</v>
      </c>
      <c r="B51" s="33" t="s">
        <v>73</v>
      </c>
      <c r="C51" s="33" t="s">
        <v>126</v>
      </c>
      <c r="D51" s="33" t="s">
        <v>126</v>
      </c>
      <c r="E51" s="33" t="s">
        <v>24</v>
      </c>
      <c r="F51" s="33" t="s">
        <v>24</v>
      </c>
      <c r="G51" s="37">
        <v>63</v>
      </c>
      <c r="H51" s="19">
        <v>0.85699999999999998</v>
      </c>
      <c r="I51" s="19">
        <v>0.111</v>
      </c>
      <c r="J51" s="19" t="s">
        <v>36</v>
      </c>
      <c r="K51" s="19" t="s">
        <v>36</v>
      </c>
    </row>
    <row r="52" spans="1:11" x14ac:dyDescent="0.45">
      <c r="A52" s="33">
        <v>2022</v>
      </c>
      <c r="B52" s="33" t="s">
        <v>73</v>
      </c>
      <c r="C52" s="33" t="s">
        <v>127</v>
      </c>
      <c r="D52" s="33" t="s">
        <v>127</v>
      </c>
      <c r="E52" s="33" t="s">
        <v>24</v>
      </c>
      <c r="F52" s="33" t="s">
        <v>24</v>
      </c>
      <c r="G52" s="37">
        <v>28</v>
      </c>
      <c r="H52" s="19" t="s">
        <v>0</v>
      </c>
      <c r="I52" s="19" t="s">
        <v>35</v>
      </c>
      <c r="J52" s="19" t="s">
        <v>35</v>
      </c>
      <c r="K52" s="19" t="s">
        <v>35</v>
      </c>
    </row>
    <row r="53" spans="1:11" x14ac:dyDescent="0.45">
      <c r="A53" s="33">
        <v>2022</v>
      </c>
      <c r="B53" s="33" t="s">
        <v>73</v>
      </c>
      <c r="C53" s="33" t="s">
        <v>128</v>
      </c>
      <c r="D53" s="33" t="s">
        <v>128</v>
      </c>
      <c r="E53" s="33" t="s">
        <v>24</v>
      </c>
      <c r="F53" s="33" t="s">
        <v>24</v>
      </c>
      <c r="G53" s="37">
        <v>28</v>
      </c>
      <c r="H53" s="19" t="s">
        <v>72</v>
      </c>
      <c r="I53" s="19" t="s">
        <v>35</v>
      </c>
      <c r="J53" s="19" t="s">
        <v>35</v>
      </c>
      <c r="K53" s="19" t="s">
        <v>35</v>
      </c>
    </row>
    <row r="54" spans="1:11" x14ac:dyDescent="0.45">
      <c r="A54" s="33">
        <v>2022</v>
      </c>
      <c r="B54" s="33" t="s">
        <v>129</v>
      </c>
      <c r="C54" s="33" t="s">
        <v>130</v>
      </c>
      <c r="D54" s="33" t="s">
        <v>131</v>
      </c>
      <c r="E54" s="33" t="s">
        <v>24</v>
      </c>
      <c r="F54" s="33" t="s">
        <v>24</v>
      </c>
      <c r="G54" s="37">
        <v>807</v>
      </c>
      <c r="H54" s="19">
        <v>0.89600000000000002</v>
      </c>
      <c r="I54" s="19">
        <v>8.5999999999999993E-2</v>
      </c>
      <c r="J54" s="19">
        <v>0.01</v>
      </c>
      <c r="K54" s="19" t="s">
        <v>17</v>
      </c>
    </row>
    <row r="55" spans="1:11" x14ac:dyDescent="0.45">
      <c r="A55" s="33">
        <v>2022</v>
      </c>
      <c r="B55" s="33" t="s">
        <v>129</v>
      </c>
      <c r="C55" s="33" t="s">
        <v>130</v>
      </c>
      <c r="D55" s="33" t="s">
        <v>132</v>
      </c>
      <c r="E55" s="33" t="s">
        <v>24</v>
      </c>
      <c r="F55" s="33" t="s">
        <v>24</v>
      </c>
      <c r="G55" s="37">
        <v>597</v>
      </c>
      <c r="H55" s="19">
        <v>0.90500000000000003</v>
      </c>
      <c r="I55" s="19">
        <v>8.5000000000000006E-2</v>
      </c>
      <c r="J55" s="19" t="s">
        <v>17</v>
      </c>
      <c r="K55" s="19" t="s">
        <v>17</v>
      </c>
    </row>
    <row r="56" spans="1:11" x14ac:dyDescent="0.45">
      <c r="A56" s="33">
        <v>2022</v>
      </c>
      <c r="B56" s="33" t="s">
        <v>129</v>
      </c>
      <c r="C56" s="33" t="s">
        <v>130</v>
      </c>
      <c r="D56" s="33" t="s">
        <v>133</v>
      </c>
      <c r="E56" s="33" t="s">
        <v>24</v>
      </c>
      <c r="F56" s="33" t="s">
        <v>24</v>
      </c>
      <c r="G56" s="37">
        <v>13</v>
      </c>
      <c r="H56" s="19" t="s">
        <v>37</v>
      </c>
      <c r="I56" s="19" t="s">
        <v>37</v>
      </c>
      <c r="J56" s="19" t="s">
        <v>37</v>
      </c>
      <c r="K56" s="19" t="s">
        <v>71</v>
      </c>
    </row>
    <row r="57" spans="1:11" x14ac:dyDescent="0.45">
      <c r="A57" s="33">
        <v>2022</v>
      </c>
      <c r="B57" s="33" t="s">
        <v>129</v>
      </c>
      <c r="C57" s="33" t="s">
        <v>130</v>
      </c>
      <c r="D57" s="33" t="s">
        <v>134</v>
      </c>
      <c r="E57" s="33" t="s">
        <v>24</v>
      </c>
      <c r="F57" s="33" t="s">
        <v>24</v>
      </c>
      <c r="G57" s="37">
        <v>6</v>
      </c>
      <c r="H57" s="19" t="s">
        <v>91</v>
      </c>
      <c r="I57" s="19" t="s">
        <v>91</v>
      </c>
      <c r="J57" s="19" t="s">
        <v>91</v>
      </c>
      <c r="K57" s="19" t="s">
        <v>91</v>
      </c>
    </row>
    <row r="58" spans="1:11" x14ac:dyDescent="0.45">
      <c r="A58" s="33">
        <v>2022</v>
      </c>
      <c r="B58" s="33" t="s">
        <v>129</v>
      </c>
      <c r="C58" s="33" t="s">
        <v>130</v>
      </c>
      <c r="D58" s="33" t="s">
        <v>135</v>
      </c>
      <c r="E58" s="33" t="s">
        <v>24</v>
      </c>
      <c r="F58" s="33" t="s">
        <v>24</v>
      </c>
      <c r="G58" s="37">
        <v>527</v>
      </c>
      <c r="H58" s="19">
        <v>0.92</v>
      </c>
      <c r="I58" s="19">
        <v>7.3999999999999996E-2</v>
      </c>
      <c r="J58" s="19" t="s">
        <v>17</v>
      </c>
      <c r="K58" s="19" t="s">
        <v>17</v>
      </c>
    </row>
    <row r="59" spans="1:11" x14ac:dyDescent="0.45">
      <c r="A59" s="33">
        <v>2022</v>
      </c>
      <c r="B59" s="33" t="s">
        <v>129</v>
      </c>
      <c r="C59" s="33" t="s">
        <v>130</v>
      </c>
      <c r="D59" s="33" t="s">
        <v>136</v>
      </c>
      <c r="E59" s="33" t="s">
        <v>24</v>
      </c>
      <c r="F59" s="33" t="s">
        <v>24</v>
      </c>
      <c r="G59" s="37">
        <v>855</v>
      </c>
      <c r="H59" s="19">
        <v>0.95199999999999996</v>
      </c>
      <c r="I59" s="19">
        <v>3.3000000000000002E-2</v>
      </c>
      <c r="J59" s="19">
        <v>1.2999999999999999E-2</v>
      </c>
      <c r="K59" s="19" t="s">
        <v>17</v>
      </c>
    </row>
    <row r="60" spans="1:11" x14ac:dyDescent="0.45">
      <c r="A60" s="33">
        <v>2022</v>
      </c>
      <c r="B60" s="33" t="s">
        <v>129</v>
      </c>
      <c r="C60" s="33" t="s">
        <v>130</v>
      </c>
      <c r="D60" s="33" t="s">
        <v>137</v>
      </c>
      <c r="E60" s="33" t="s">
        <v>24</v>
      </c>
      <c r="F60" s="33" t="s">
        <v>24</v>
      </c>
      <c r="G60" s="37">
        <v>479</v>
      </c>
      <c r="H60" s="19">
        <v>0.82899999999999996</v>
      </c>
      <c r="I60" s="19">
        <v>0.14399999999999999</v>
      </c>
      <c r="J60" s="19" t="s">
        <v>17</v>
      </c>
      <c r="K60" s="19">
        <v>2.5000000000000001E-2</v>
      </c>
    </row>
    <row r="61" spans="1:11" x14ac:dyDescent="0.45">
      <c r="A61" s="33">
        <v>2022</v>
      </c>
      <c r="B61" s="33" t="s">
        <v>129</v>
      </c>
      <c r="C61" s="33" t="s">
        <v>130</v>
      </c>
      <c r="D61" s="33" t="s">
        <v>138</v>
      </c>
      <c r="E61" s="33" t="s">
        <v>24</v>
      </c>
      <c r="F61" s="33" t="s">
        <v>24</v>
      </c>
      <c r="G61" s="37">
        <v>418</v>
      </c>
      <c r="H61" s="19">
        <v>0.92300000000000004</v>
      </c>
      <c r="I61" s="19">
        <v>7.1999999999999995E-2</v>
      </c>
      <c r="J61" s="19" t="s">
        <v>17</v>
      </c>
      <c r="K61" s="19" t="s">
        <v>17</v>
      </c>
    </row>
    <row r="62" spans="1:11" x14ac:dyDescent="0.45">
      <c r="A62" s="33">
        <v>2022</v>
      </c>
      <c r="B62" s="33" t="s">
        <v>129</v>
      </c>
      <c r="C62" s="33" t="s">
        <v>130</v>
      </c>
      <c r="D62" s="33" t="s">
        <v>139</v>
      </c>
      <c r="E62" s="33" t="s">
        <v>24</v>
      </c>
      <c r="F62" s="33" t="s">
        <v>24</v>
      </c>
      <c r="G62" s="37">
        <v>707</v>
      </c>
      <c r="H62" s="19">
        <v>0.89400000000000002</v>
      </c>
      <c r="I62" s="19">
        <v>9.0999999999999998E-2</v>
      </c>
      <c r="J62" s="19" t="s">
        <v>17</v>
      </c>
      <c r="K62" s="19">
        <v>0.01</v>
      </c>
    </row>
    <row r="63" spans="1:11" x14ac:dyDescent="0.45">
      <c r="A63" s="33">
        <v>2022</v>
      </c>
      <c r="B63" s="33" t="s">
        <v>129</v>
      </c>
      <c r="C63" s="33" t="s">
        <v>130</v>
      </c>
      <c r="D63" s="33" t="s">
        <v>140</v>
      </c>
      <c r="E63" s="33" t="s">
        <v>24</v>
      </c>
      <c r="F63" s="33" t="s">
        <v>24</v>
      </c>
      <c r="G63" s="37">
        <v>108</v>
      </c>
      <c r="H63" s="19">
        <v>0.74099999999999999</v>
      </c>
      <c r="I63" s="19">
        <v>0.25</v>
      </c>
      <c r="J63" s="19" t="s">
        <v>33</v>
      </c>
      <c r="K63" s="19" t="s">
        <v>33</v>
      </c>
    </row>
    <row r="64" spans="1:11" x14ac:dyDescent="0.45">
      <c r="A64" s="33">
        <v>2022</v>
      </c>
      <c r="B64" s="33" t="s">
        <v>129</v>
      </c>
      <c r="C64" s="33" t="s">
        <v>130</v>
      </c>
      <c r="D64" s="33" t="s">
        <v>141</v>
      </c>
      <c r="E64" s="33" t="s">
        <v>24</v>
      </c>
      <c r="F64" s="33" t="s">
        <v>24</v>
      </c>
      <c r="G64" s="37">
        <v>9</v>
      </c>
      <c r="H64" s="19" t="s">
        <v>91</v>
      </c>
      <c r="I64" s="19" t="s">
        <v>91</v>
      </c>
      <c r="J64" s="19" t="s">
        <v>91</v>
      </c>
      <c r="K64" s="19" t="s">
        <v>91</v>
      </c>
    </row>
    <row r="65" spans="1:11" x14ac:dyDescent="0.45">
      <c r="A65" s="33">
        <v>2022</v>
      </c>
      <c r="B65" s="33" t="s">
        <v>129</v>
      </c>
      <c r="C65" s="33" t="s">
        <v>130</v>
      </c>
      <c r="D65" s="33" t="s">
        <v>142</v>
      </c>
      <c r="E65" s="33" t="s">
        <v>24</v>
      </c>
      <c r="F65" s="33" t="s">
        <v>24</v>
      </c>
      <c r="G65" s="37">
        <v>764</v>
      </c>
      <c r="H65" s="19">
        <v>0.92500000000000004</v>
      </c>
      <c r="I65" s="19">
        <v>5.5E-2</v>
      </c>
      <c r="J65" s="19">
        <v>1.4E-2</v>
      </c>
      <c r="K65" s="19" t="s">
        <v>17</v>
      </c>
    </row>
    <row r="66" spans="1:11" x14ac:dyDescent="0.45">
      <c r="A66" s="33">
        <v>2022</v>
      </c>
      <c r="B66" s="33" t="s">
        <v>129</v>
      </c>
      <c r="C66" s="33" t="s">
        <v>130</v>
      </c>
      <c r="D66" s="33" t="s">
        <v>143</v>
      </c>
      <c r="E66" s="33" t="s">
        <v>24</v>
      </c>
      <c r="F66" s="33" t="s">
        <v>24</v>
      </c>
      <c r="G66" s="37">
        <v>51</v>
      </c>
      <c r="H66" s="19">
        <v>0.52900000000000003</v>
      </c>
      <c r="I66" s="19">
        <v>0.314</v>
      </c>
      <c r="J66" s="19" t="s">
        <v>36</v>
      </c>
      <c r="K66" s="19">
        <v>0.11799999999999999</v>
      </c>
    </row>
    <row r="67" spans="1:11" x14ac:dyDescent="0.45">
      <c r="A67" s="33">
        <v>2022</v>
      </c>
      <c r="B67" s="33" t="s">
        <v>129</v>
      </c>
      <c r="C67" s="33" t="s">
        <v>130</v>
      </c>
      <c r="D67" s="33" t="s">
        <v>144</v>
      </c>
      <c r="E67" s="33" t="s">
        <v>24</v>
      </c>
      <c r="F67" s="33" t="s">
        <v>24</v>
      </c>
      <c r="G67" s="37">
        <v>462</v>
      </c>
      <c r="H67" s="19">
        <v>0.86799999999999999</v>
      </c>
      <c r="I67" s="19">
        <v>0.11899999999999999</v>
      </c>
      <c r="J67" s="19" t="s">
        <v>17</v>
      </c>
      <c r="K67" s="19">
        <v>1.0999999999999999E-2</v>
      </c>
    </row>
    <row r="68" spans="1:11" x14ac:dyDescent="0.45">
      <c r="A68" s="33">
        <v>2022</v>
      </c>
      <c r="B68" s="33" t="s">
        <v>129</v>
      </c>
      <c r="C68" s="33" t="s">
        <v>130</v>
      </c>
      <c r="D68" s="33" t="s">
        <v>145</v>
      </c>
      <c r="E68" s="33" t="s">
        <v>24</v>
      </c>
      <c r="F68" s="33" t="s">
        <v>24</v>
      </c>
      <c r="G68" s="37">
        <v>758</v>
      </c>
      <c r="H68" s="19">
        <v>0.96699999999999997</v>
      </c>
      <c r="I68" s="19">
        <v>2.1999999999999999E-2</v>
      </c>
      <c r="J68" s="19" t="s">
        <v>17</v>
      </c>
      <c r="K68" s="19" t="s">
        <v>17</v>
      </c>
    </row>
    <row r="69" spans="1:11" x14ac:dyDescent="0.45">
      <c r="A69" s="33">
        <v>2022</v>
      </c>
      <c r="B69" s="33" t="s">
        <v>129</v>
      </c>
      <c r="C69" s="33" t="s">
        <v>146</v>
      </c>
      <c r="D69" s="33" t="s">
        <v>147</v>
      </c>
      <c r="E69" s="33" t="s">
        <v>24</v>
      </c>
      <c r="F69" s="33" t="s">
        <v>24</v>
      </c>
      <c r="G69" s="37">
        <v>76</v>
      </c>
      <c r="H69" s="19">
        <v>0.93400000000000005</v>
      </c>
      <c r="I69" s="19">
        <v>5.2999999999999999E-2</v>
      </c>
      <c r="J69" s="19" t="s">
        <v>36</v>
      </c>
      <c r="K69" s="19" t="s">
        <v>36</v>
      </c>
    </row>
    <row r="70" spans="1:11" x14ac:dyDescent="0.45">
      <c r="A70" s="33">
        <v>2022</v>
      </c>
      <c r="B70" s="33" t="s">
        <v>129</v>
      </c>
      <c r="C70" s="33" t="s">
        <v>146</v>
      </c>
      <c r="D70" s="33" t="s">
        <v>148</v>
      </c>
      <c r="E70" s="33" t="s">
        <v>24</v>
      </c>
      <c r="F70" s="33" t="s">
        <v>24</v>
      </c>
      <c r="G70" s="37">
        <v>37</v>
      </c>
      <c r="H70" s="19" t="s">
        <v>72</v>
      </c>
      <c r="I70" s="19" t="s">
        <v>35</v>
      </c>
      <c r="J70" s="19" t="s">
        <v>35</v>
      </c>
      <c r="K70" s="19" t="s">
        <v>35</v>
      </c>
    </row>
    <row r="71" spans="1:11" x14ac:dyDescent="0.45">
      <c r="A71" s="33">
        <v>2022</v>
      </c>
      <c r="B71" s="33" t="s">
        <v>129</v>
      </c>
      <c r="C71" s="33" t="s">
        <v>149</v>
      </c>
      <c r="D71" s="33" t="s">
        <v>150</v>
      </c>
      <c r="E71" s="33" t="s">
        <v>24</v>
      </c>
      <c r="F71" s="33" t="s">
        <v>24</v>
      </c>
      <c r="G71" s="37">
        <v>353</v>
      </c>
      <c r="H71" s="19">
        <v>0.91200000000000003</v>
      </c>
      <c r="I71" s="19">
        <v>7.9000000000000001E-2</v>
      </c>
      <c r="J71" s="19" t="s">
        <v>17</v>
      </c>
      <c r="K71" s="19" t="s">
        <v>17</v>
      </c>
    </row>
    <row r="72" spans="1:11" x14ac:dyDescent="0.45">
      <c r="A72" s="33">
        <v>2022</v>
      </c>
      <c r="B72" s="33" t="s">
        <v>129</v>
      </c>
      <c r="C72" s="33" t="s">
        <v>149</v>
      </c>
      <c r="D72" s="33" t="s">
        <v>151</v>
      </c>
      <c r="E72" s="33" t="s">
        <v>24</v>
      </c>
      <c r="F72" s="33" t="s">
        <v>24</v>
      </c>
      <c r="G72" s="37">
        <v>482</v>
      </c>
      <c r="H72" s="19">
        <v>0.90700000000000003</v>
      </c>
      <c r="I72" s="19">
        <v>7.6999999999999999E-2</v>
      </c>
      <c r="J72" s="19" t="s">
        <v>17</v>
      </c>
      <c r="K72" s="19" t="s">
        <v>17</v>
      </c>
    </row>
    <row r="73" spans="1:11" x14ac:dyDescent="0.45">
      <c r="A73" s="33">
        <v>2022</v>
      </c>
      <c r="B73" s="33" t="s">
        <v>129</v>
      </c>
      <c r="C73" s="33" t="s">
        <v>149</v>
      </c>
      <c r="D73" s="33" t="s">
        <v>152</v>
      </c>
      <c r="E73" s="33" t="s">
        <v>24</v>
      </c>
      <c r="F73" s="33" t="s">
        <v>24</v>
      </c>
      <c r="G73" s="37">
        <v>128</v>
      </c>
      <c r="H73" s="19">
        <v>0.57799999999999996</v>
      </c>
      <c r="I73" s="19">
        <v>0.33600000000000002</v>
      </c>
      <c r="J73" s="19">
        <v>7.0000000000000007E-2</v>
      </c>
      <c r="K73" s="19" t="s">
        <v>33</v>
      </c>
    </row>
    <row r="74" spans="1:11" x14ac:dyDescent="0.45">
      <c r="A74" s="33">
        <v>2022</v>
      </c>
      <c r="B74" s="33" t="s">
        <v>129</v>
      </c>
      <c r="C74" s="33" t="s">
        <v>153</v>
      </c>
      <c r="D74" s="33" t="s">
        <v>154</v>
      </c>
      <c r="E74" s="33" t="s">
        <v>24</v>
      </c>
      <c r="F74" s="33" t="s">
        <v>24</v>
      </c>
      <c r="G74" s="37">
        <v>102</v>
      </c>
      <c r="H74" s="19">
        <v>0.89200000000000002</v>
      </c>
      <c r="I74" s="19">
        <v>8.7999999999999995E-2</v>
      </c>
      <c r="J74" s="19" t="s">
        <v>33</v>
      </c>
      <c r="K74" s="19" t="s">
        <v>33</v>
      </c>
    </row>
    <row r="75" spans="1:11" x14ac:dyDescent="0.45">
      <c r="A75" s="33">
        <v>2022</v>
      </c>
      <c r="B75" s="33" t="s">
        <v>129</v>
      </c>
      <c r="C75" s="33" t="s">
        <v>153</v>
      </c>
      <c r="D75" s="33" t="s">
        <v>155</v>
      </c>
      <c r="E75" s="33" t="s">
        <v>24</v>
      </c>
      <c r="F75" s="33" t="s">
        <v>24</v>
      </c>
      <c r="G75" s="37">
        <v>391</v>
      </c>
      <c r="H75" s="19">
        <v>0.95899999999999996</v>
      </c>
      <c r="I75" s="19">
        <v>3.1E-2</v>
      </c>
      <c r="J75" s="19" t="s">
        <v>17</v>
      </c>
      <c r="K75" s="19" t="s">
        <v>17</v>
      </c>
    </row>
    <row r="76" spans="1:11" x14ac:dyDescent="0.45">
      <c r="A76" s="33">
        <v>2022</v>
      </c>
      <c r="B76" s="33" t="s">
        <v>129</v>
      </c>
      <c r="C76" s="33" t="s">
        <v>153</v>
      </c>
      <c r="D76" s="33" t="s">
        <v>156</v>
      </c>
      <c r="E76" s="33" t="s">
        <v>24</v>
      </c>
      <c r="F76" s="33" t="s">
        <v>24</v>
      </c>
      <c r="G76" s="37">
        <v>373</v>
      </c>
      <c r="H76" s="19">
        <v>0.93600000000000005</v>
      </c>
      <c r="I76" s="19">
        <v>4.5999999999999999E-2</v>
      </c>
      <c r="J76" s="19">
        <v>1.0999999999999999E-2</v>
      </c>
      <c r="K76" s="19" t="s">
        <v>17</v>
      </c>
    </row>
    <row r="77" spans="1:11" x14ac:dyDescent="0.45">
      <c r="A77" s="33">
        <v>2022</v>
      </c>
      <c r="B77" s="33" t="s">
        <v>129</v>
      </c>
      <c r="C77" s="33" t="s">
        <v>153</v>
      </c>
      <c r="D77" s="33" t="s">
        <v>157</v>
      </c>
      <c r="E77" s="33" t="s">
        <v>24</v>
      </c>
      <c r="F77" s="33" t="s">
        <v>24</v>
      </c>
      <c r="G77" s="37">
        <v>386</v>
      </c>
      <c r="H77" s="19">
        <v>0.96599999999999997</v>
      </c>
      <c r="I77" s="19">
        <v>1.7999999999999999E-2</v>
      </c>
      <c r="J77" s="19" t="s">
        <v>17</v>
      </c>
      <c r="K77" s="19">
        <v>1.2999999999999999E-2</v>
      </c>
    </row>
    <row r="78" spans="1:11" x14ac:dyDescent="0.45">
      <c r="A78" s="33">
        <v>2022</v>
      </c>
      <c r="B78" s="33" t="s">
        <v>129</v>
      </c>
      <c r="C78" s="33" t="s">
        <v>153</v>
      </c>
      <c r="D78" s="33" t="s">
        <v>158</v>
      </c>
      <c r="E78" s="33" t="s">
        <v>24</v>
      </c>
      <c r="F78" s="33" t="s">
        <v>24</v>
      </c>
      <c r="G78" s="37">
        <v>374</v>
      </c>
      <c r="H78" s="19">
        <v>0.94399999999999995</v>
      </c>
      <c r="I78" s="19">
        <v>4.4999999999999998E-2</v>
      </c>
      <c r="J78" s="19" t="s">
        <v>17</v>
      </c>
      <c r="K78" s="19">
        <v>1.0999999999999999E-2</v>
      </c>
    </row>
    <row r="79" spans="1:11" x14ac:dyDescent="0.45">
      <c r="A79" s="33">
        <v>2022</v>
      </c>
      <c r="B79" s="33" t="s">
        <v>129</v>
      </c>
      <c r="C79" s="33" t="s">
        <v>159</v>
      </c>
      <c r="D79" s="33" t="s">
        <v>160</v>
      </c>
      <c r="E79" s="33" t="s">
        <v>24</v>
      </c>
      <c r="F79" s="33" t="s">
        <v>24</v>
      </c>
      <c r="G79" s="37">
        <v>565</v>
      </c>
      <c r="H79" s="19">
        <v>0.92400000000000004</v>
      </c>
      <c r="I79" s="19">
        <v>6.7000000000000004E-2</v>
      </c>
      <c r="J79" s="19" t="s">
        <v>17</v>
      </c>
      <c r="K79" s="19" t="s">
        <v>17</v>
      </c>
    </row>
    <row r="80" spans="1:11" x14ac:dyDescent="0.45">
      <c r="A80" s="33">
        <v>2022</v>
      </c>
      <c r="B80" s="33" t="s">
        <v>129</v>
      </c>
      <c r="C80" s="33" t="s">
        <v>159</v>
      </c>
      <c r="D80" s="33" t="s">
        <v>161</v>
      </c>
      <c r="E80" s="33" t="s">
        <v>24</v>
      </c>
      <c r="F80" s="33" t="s">
        <v>24</v>
      </c>
      <c r="G80" s="37">
        <v>535</v>
      </c>
      <c r="H80" s="19">
        <v>0.90100000000000002</v>
      </c>
      <c r="I80" s="19">
        <v>8.4000000000000005E-2</v>
      </c>
      <c r="J80" s="19">
        <v>1.0999999999999999E-2</v>
      </c>
      <c r="K80" s="19" t="s">
        <v>17</v>
      </c>
    </row>
    <row r="81" spans="1:11" x14ac:dyDescent="0.45">
      <c r="A81" s="33">
        <v>2022</v>
      </c>
      <c r="B81" s="33" t="s">
        <v>129</v>
      </c>
      <c r="C81" s="33" t="s">
        <v>159</v>
      </c>
      <c r="D81" s="33" t="s">
        <v>162</v>
      </c>
      <c r="E81" s="33" t="s">
        <v>24</v>
      </c>
      <c r="F81" s="33" t="s">
        <v>24</v>
      </c>
      <c r="G81" s="37">
        <v>577</v>
      </c>
      <c r="H81" s="19">
        <v>0.93600000000000005</v>
      </c>
      <c r="I81" s="19">
        <v>5.3999999999999999E-2</v>
      </c>
      <c r="J81" s="19">
        <v>0.01</v>
      </c>
      <c r="K81" s="19" t="s">
        <v>17</v>
      </c>
    </row>
    <row r="82" spans="1:11" x14ac:dyDescent="0.45">
      <c r="A82" s="33">
        <v>2022</v>
      </c>
      <c r="B82" s="33" t="s">
        <v>129</v>
      </c>
      <c r="C82" s="33" t="s">
        <v>159</v>
      </c>
      <c r="D82" s="33" t="s">
        <v>163</v>
      </c>
      <c r="E82" s="33" t="s">
        <v>24</v>
      </c>
      <c r="F82" s="33" t="s">
        <v>24</v>
      </c>
      <c r="G82" s="37">
        <v>56</v>
      </c>
      <c r="H82" s="19">
        <v>0.83899999999999997</v>
      </c>
      <c r="I82" s="19">
        <v>0.161</v>
      </c>
      <c r="J82" s="19" t="s">
        <v>36</v>
      </c>
      <c r="K82" s="19" t="s">
        <v>36</v>
      </c>
    </row>
    <row r="83" spans="1:11" x14ac:dyDescent="0.45">
      <c r="A83" s="33">
        <v>2022</v>
      </c>
      <c r="B83" s="33" t="s">
        <v>129</v>
      </c>
      <c r="C83" s="33" t="s">
        <v>159</v>
      </c>
      <c r="D83" s="33" t="s">
        <v>164</v>
      </c>
      <c r="E83" s="33" t="s">
        <v>24</v>
      </c>
      <c r="F83" s="33" t="s">
        <v>24</v>
      </c>
      <c r="G83" s="37">
        <v>14</v>
      </c>
      <c r="H83" s="19" t="s">
        <v>1</v>
      </c>
      <c r="I83" s="19" t="s">
        <v>2</v>
      </c>
      <c r="J83" s="19" t="s">
        <v>37</v>
      </c>
      <c r="K83" s="19" t="s">
        <v>37</v>
      </c>
    </row>
    <row r="84" spans="1:11" x14ac:dyDescent="0.45">
      <c r="A84" s="33">
        <v>2022</v>
      </c>
      <c r="B84" s="33" t="s">
        <v>129</v>
      </c>
      <c r="C84" s="33" t="s">
        <v>159</v>
      </c>
      <c r="D84" s="33" t="s">
        <v>165</v>
      </c>
      <c r="E84" s="33" t="s">
        <v>24</v>
      </c>
      <c r="F84" s="33" t="s">
        <v>24</v>
      </c>
      <c r="G84" s="37">
        <v>530</v>
      </c>
      <c r="H84" s="19">
        <v>0.83</v>
      </c>
      <c r="I84" s="19">
        <v>0.155</v>
      </c>
      <c r="J84" s="19" t="s">
        <v>17</v>
      </c>
      <c r="K84" s="19" t="s">
        <v>17</v>
      </c>
    </row>
    <row r="85" spans="1:11" x14ac:dyDescent="0.45">
      <c r="A85" s="33">
        <v>2022</v>
      </c>
      <c r="B85" s="33" t="s">
        <v>129</v>
      </c>
      <c r="C85" s="33" t="s">
        <v>159</v>
      </c>
      <c r="D85" s="33" t="s">
        <v>166</v>
      </c>
      <c r="E85" s="33" t="s">
        <v>24</v>
      </c>
      <c r="F85" s="33" t="s">
        <v>24</v>
      </c>
      <c r="G85" s="37">
        <v>469</v>
      </c>
      <c r="H85" s="19">
        <v>0.86599999999999999</v>
      </c>
      <c r="I85" s="19">
        <v>0.115</v>
      </c>
      <c r="J85" s="19">
        <v>1.9E-2</v>
      </c>
      <c r="K85" s="19" t="s">
        <v>17</v>
      </c>
    </row>
    <row r="86" spans="1:11" x14ac:dyDescent="0.45">
      <c r="A86" s="33">
        <v>2022</v>
      </c>
      <c r="B86" s="33" t="s">
        <v>129</v>
      </c>
      <c r="C86" s="33" t="s">
        <v>159</v>
      </c>
      <c r="D86" s="33" t="s">
        <v>167</v>
      </c>
      <c r="E86" s="33" t="s">
        <v>24</v>
      </c>
      <c r="F86" s="33" t="s">
        <v>24</v>
      </c>
      <c r="G86" s="37">
        <v>8</v>
      </c>
      <c r="H86" s="19" t="s">
        <v>91</v>
      </c>
      <c r="I86" s="19" t="s">
        <v>91</v>
      </c>
      <c r="J86" s="19" t="s">
        <v>91</v>
      </c>
      <c r="K86" s="19" t="s">
        <v>91</v>
      </c>
    </row>
    <row r="87" spans="1:11" x14ac:dyDescent="0.45">
      <c r="A87" s="33">
        <v>2022</v>
      </c>
      <c r="B87" s="33" t="s">
        <v>129</v>
      </c>
      <c r="C87" s="33" t="s">
        <v>168</v>
      </c>
      <c r="D87" s="33" t="s">
        <v>169</v>
      </c>
      <c r="E87" s="33" t="s">
        <v>24</v>
      </c>
      <c r="F87" s="33" t="s">
        <v>24</v>
      </c>
      <c r="G87" s="37">
        <v>293</v>
      </c>
      <c r="H87" s="19">
        <v>0.88100000000000001</v>
      </c>
      <c r="I87" s="19">
        <v>0.109</v>
      </c>
      <c r="J87" s="19" t="s">
        <v>33</v>
      </c>
      <c r="K87" s="19" t="s">
        <v>33</v>
      </c>
    </row>
    <row r="88" spans="1:11" x14ac:dyDescent="0.45">
      <c r="A88" s="33">
        <v>2022</v>
      </c>
      <c r="B88" s="33" t="s">
        <v>129</v>
      </c>
      <c r="C88" s="33" t="s">
        <v>168</v>
      </c>
      <c r="D88" s="33" t="s">
        <v>170</v>
      </c>
      <c r="E88" s="33" t="s">
        <v>24</v>
      </c>
      <c r="F88" s="33" t="s">
        <v>24</v>
      </c>
      <c r="G88" s="37">
        <v>3</v>
      </c>
      <c r="H88" s="19" t="s">
        <v>91</v>
      </c>
      <c r="I88" s="19" t="s">
        <v>91</v>
      </c>
      <c r="J88" s="19" t="s">
        <v>91</v>
      </c>
      <c r="K88" s="19" t="s">
        <v>91</v>
      </c>
    </row>
    <row r="89" spans="1:11" x14ac:dyDescent="0.45">
      <c r="A89" s="33">
        <v>2022</v>
      </c>
      <c r="B89" s="33" t="s">
        <v>129</v>
      </c>
      <c r="C89" s="33" t="s">
        <v>171</v>
      </c>
      <c r="D89" s="33" t="s">
        <v>172</v>
      </c>
      <c r="E89" s="33" t="s">
        <v>24</v>
      </c>
      <c r="F89" s="33" t="s">
        <v>24</v>
      </c>
      <c r="G89" s="37">
        <v>18</v>
      </c>
      <c r="H89" s="19" t="s">
        <v>71</v>
      </c>
      <c r="I89" s="19" t="s">
        <v>37</v>
      </c>
      <c r="J89" s="19" t="s">
        <v>37</v>
      </c>
      <c r="K89" s="19" t="s">
        <v>37</v>
      </c>
    </row>
    <row r="90" spans="1:11" x14ac:dyDescent="0.45">
      <c r="A90" s="33">
        <v>2022</v>
      </c>
      <c r="B90" s="33" t="s">
        <v>129</v>
      </c>
      <c r="C90" s="33" t="s">
        <v>173</v>
      </c>
      <c r="D90" s="33" t="s">
        <v>174</v>
      </c>
      <c r="E90" s="33" t="s">
        <v>24</v>
      </c>
      <c r="F90" s="33" t="s">
        <v>24</v>
      </c>
      <c r="G90" s="37">
        <v>444</v>
      </c>
      <c r="H90" s="19">
        <v>0.95899999999999996</v>
      </c>
      <c r="I90" s="19">
        <v>2.9000000000000001E-2</v>
      </c>
      <c r="J90" s="19" t="s">
        <v>17</v>
      </c>
      <c r="K90" s="19" t="s">
        <v>17</v>
      </c>
    </row>
    <row r="91" spans="1:11" x14ac:dyDescent="0.45">
      <c r="A91" s="33">
        <v>2022</v>
      </c>
      <c r="B91" s="33" t="s">
        <v>129</v>
      </c>
      <c r="C91" s="33" t="s">
        <v>173</v>
      </c>
      <c r="D91" s="33" t="s">
        <v>175</v>
      </c>
      <c r="E91" s="33" t="s">
        <v>24</v>
      </c>
      <c r="F91" s="33" t="s">
        <v>24</v>
      </c>
      <c r="G91" s="37">
        <v>679</v>
      </c>
      <c r="H91" s="19">
        <v>0.93500000000000005</v>
      </c>
      <c r="I91" s="19">
        <v>5.2999999999999999E-2</v>
      </c>
      <c r="J91" s="19" t="s">
        <v>17</v>
      </c>
      <c r="K91" s="19" t="s">
        <v>17</v>
      </c>
    </row>
    <row r="92" spans="1:11" x14ac:dyDescent="0.45">
      <c r="A92" s="33">
        <v>2022</v>
      </c>
      <c r="B92" s="33" t="s">
        <v>129</v>
      </c>
      <c r="C92" s="33" t="s">
        <v>173</v>
      </c>
      <c r="D92" s="33" t="s">
        <v>333</v>
      </c>
      <c r="E92" s="33" t="s">
        <v>24</v>
      </c>
      <c r="F92" s="33" t="s">
        <v>24</v>
      </c>
      <c r="G92" s="37">
        <v>147</v>
      </c>
      <c r="H92" s="19">
        <v>0.63900000000000001</v>
      </c>
      <c r="I92" s="19">
        <v>0.32</v>
      </c>
      <c r="J92" s="19">
        <v>4.1000000000000002E-2</v>
      </c>
      <c r="K92" s="19" t="s">
        <v>33</v>
      </c>
    </row>
    <row r="93" spans="1:11" x14ac:dyDescent="0.45">
      <c r="A93" s="33">
        <v>2022</v>
      </c>
      <c r="B93" s="33" t="s">
        <v>129</v>
      </c>
      <c r="C93" s="33" t="s">
        <v>173</v>
      </c>
      <c r="D93" s="33" t="s">
        <v>176</v>
      </c>
      <c r="E93" s="33" t="s">
        <v>24</v>
      </c>
      <c r="F93" s="33" t="s">
        <v>24</v>
      </c>
      <c r="G93" s="37">
        <v>723</v>
      </c>
      <c r="H93" s="19">
        <v>0.96299999999999997</v>
      </c>
      <c r="I93" s="19">
        <v>2.5000000000000001E-2</v>
      </c>
      <c r="J93" s="19" t="s">
        <v>17</v>
      </c>
      <c r="K93" s="19">
        <v>1.2E-2</v>
      </c>
    </row>
    <row r="94" spans="1:11" x14ac:dyDescent="0.45">
      <c r="A94" s="33">
        <v>2022</v>
      </c>
      <c r="B94" s="33" t="s">
        <v>129</v>
      </c>
      <c r="C94" s="33" t="s">
        <v>173</v>
      </c>
      <c r="D94" s="33" t="s">
        <v>177</v>
      </c>
      <c r="E94" s="33" t="s">
        <v>24</v>
      </c>
      <c r="F94" s="33" t="s">
        <v>24</v>
      </c>
      <c r="G94" s="37">
        <v>608</v>
      </c>
      <c r="H94" s="19">
        <v>0.97499999999999998</v>
      </c>
      <c r="I94" s="19" t="s">
        <v>17</v>
      </c>
      <c r="J94" s="19" t="s">
        <v>17</v>
      </c>
      <c r="K94" s="19">
        <v>1.2E-2</v>
      </c>
    </row>
    <row r="95" spans="1:11" x14ac:dyDescent="0.45">
      <c r="A95" s="33">
        <v>2022</v>
      </c>
      <c r="B95" s="33" t="s">
        <v>129</v>
      </c>
      <c r="C95" s="33" t="s">
        <v>173</v>
      </c>
      <c r="D95" s="33" t="s">
        <v>178</v>
      </c>
      <c r="E95" s="33" t="s">
        <v>24</v>
      </c>
      <c r="F95" s="33" t="s">
        <v>24</v>
      </c>
      <c r="G95" s="37">
        <v>704</v>
      </c>
      <c r="H95" s="19">
        <v>0.93</v>
      </c>
      <c r="I95" s="19">
        <v>4.7E-2</v>
      </c>
      <c r="J95" s="19" t="s">
        <v>17</v>
      </c>
      <c r="K95" s="19">
        <v>1.7000000000000001E-2</v>
      </c>
    </row>
    <row r="96" spans="1:11" x14ac:dyDescent="0.45">
      <c r="A96" s="33">
        <v>2022</v>
      </c>
      <c r="B96" s="33" t="s">
        <v>129</v>
      </c>
      <c r="C96" s="33" t="s">
        <v>173</v>
      </c>
      <c r="D96" s="33" t="s">
        <v>179</v>
      </c>
      <c r="E96" s="33" t="s">
        <v>24</v>
      </c>
      <c r="F96" s="33" t="s">
        <v>24</v>
      </c>
      <c r="G96" s="37">
        <v>176</v>
      </c>
      <c r="H96" s="19">
        <v>0.69899999999999995</v>
      </c>
      <c r="I96" s="19">
        <v>0.26700000000000002</v>
      </c>
      <c r="J96" s="19" t="s">
        <v>33</v>
      </c>
      <c r="K96" s="19">
        <v>3.4000000000000002E-2</v>
      </c>
    </row>
    <row r="97" spans="1:11" x14ac:dyDescent="0.45">
      <c r="A97" s="33">
        <v>2022</v>
      </c>
      <c r="B97" s="33" t="s">
        <v>129</v>
      </c>
      <c r="C97" s="33" t="s">
        <v>173</v>
      </c>
      <c r="D97" s="33" t="s">
        <v>180</v>
      </c>
      <c r="E97" s="33" t="s">
        <v>24</v>
      </c>
      <c r="F97" s="33" t="s">
        <v>24</v>
      </c>
      <c r="G97" s="37">
        <v>649</v>
      </c>
      <c r="H97" s="19">
        <v>0.89200000000000002</v>
      </c>
      <c r="I97" s="19">
        <v>6.8000000000000005E-2</v>
      </c>
      <c r="J97" s="19" t="s">
        <v>17</v>
      </c>
      <c r="K97" s="19">
        <v>3.5000000000000003E-2</v>
      </c>
    </row>
    <row r="98" spans="1:11" x14ac:dyDescent="0.45">
      <c r="A98" s="33">
        <v>2022</v>
      </c>
      <c r="B98" s="33" t="s">
        <v>129</v>
      </c>
      <c r="C98" s="33" t="s">
        <v>173</v>
      </c>
      <c r="D98" s="33" t="s">
        <v>181</v>
      </c>
      <c r="E98" s="33" t="s">
        <v>24</v>
      </c>
      <c r="F98" s="33" t="s">
        <v>24</v>
      </c>
      <c r="G98" s="37">
        <v>24</v>
      </c>
      <c r="H98" s="19" t="s">
        <v>1</v>
      </c>
      <c r="I98" s="19" t="s">
        <v>34</v>
      </c>
      <c r="J98" s="19" t="s">
        <v>35</v>
      </c>
      <c r="K98" s="19" t="s">
        <v>1</v>
      </c>
    </row>
    <row r="99" spans="1:11" x14ac:dyDescent="0.45">
      <c r="A99" s="33">
        <v>2022</v>
      </c>
      <c r="B99" s="33" t="s">
        <v>129</v>
      </c>
      <c r="C99" s="33" t="s">
        <v>173</v>
      </c>
      <c r="D99" s="33" t="s">
        <v>182</v>
      </c>
      <c r="E99" s="33" t="s">
        <v>24</v>
      </c>
      <c r="F99" s="33" t="s">
        <v>24</v>
      </c>
      <c r="G99" s="37">
        <v>731</v>
      </c>
      <c r="H99" s="19">
        <v>0.90400000000000003</v>
      </c>
      <c r="I99" s="19">
        <v>6.6000000000000003E-2</v>
      </c>
      <c r="J99" s="19" t="s">
        <v>17</v>
      </c>
      <c r="K99" s="19">
        <v>2.3E-2</v>
      </c>
    </row>
    <row r="100" spans="1:11" x14ac:dyDescent="0.45">
      <c r="A100" s="33">
        <v>2022</v>
      </c>
      <c r="B100" s="33" t="s">
        <v>129</v>
      </c>
      <c r="C100" s="33" t="s">
        <v>173</v>
      </c>
      <c r="D100" s="33" t="s">
        <v>183</v>
      </c>
      <c r="E100" s="33" t="s">
        <v>24</v>
      </c>
      <c r="F100" s="33" t="s">
        <v>24</v>
      </c>
      <c r="G100" s="37">
        <v>489</v>
      </c>
      <c r="H100" s="19">
        <v>0.91400000000000003</v>
      </c>
      <c r="I100" s="19">
        <v>5.2999999999999999E-2</v>
      </c>
      <c r="J100" s="19">
        <v>0.01</v>
      </c>
      <c r="K100" s="19">
        <v>2.1999999999999999E-2</v>
      </c>
    </row>
    <row r="101" spans="1:11" x14ac:dyDescent="0.45">
      <c r="A101" s="33">
        <v>2022</v>
      </c>
      <c r="B101" s="33" t="s">
        <v>129</v>
      </c>
      <c r="C101" s="33" t="s">
        <v>173</v>
      </c>
      <c r="D101" s="33" t="s">
        <v>184</v>
      </c>
      <c r="E101" s="33" t="s">
        <v>24</v>
      </c>
      <c r="F101" s="33" t="s">
        <v>24</v>
      </c>
      <c r="G101" s="37">
        <v>539</v>
      </c>
      <c r="H101" s="19">
        <v>0.96099999999999997</v>
      </c>
      <c r="I101" s="19">
        <v>2.8000000000000001E-2</v>
      </c>
      <c r="J101" s="19" t="s">
        <v>17</v>
      </c>
      <c r="K101" s="19" t="s">
        <v>17</v>
      </c>
    </row>
    <row r="102" spans="1:11" x14ac:dyDescent="0.45">
      <c r="A102" s="33">
        <v>2022</v>
      </c>
      <c r="B102" s="33" t="s">
        <v>129</v>
      </c>
      <c r="C102" s="33" t="s">
        <v>185</v>
      </c>
      <c r="D102" s="33" t="s">
        <v>186</v>
      </c>
      <c r="E102" s="33" t="s">
        <v>24</v>
      </c>
      <c r="F102" s="33" t="s">
        <v>24</v>
      </c>
      <c r="G102" s="37">
        <v>39</v>
      </c>
      <c r="H102" s="19" t="s">
        <v>72</v>
      </c>
      <c r="I102" s="19" t="s">
        <v>35</v>
      </c>
      <c r="J102" s="19" t="s">
        <v>35</v>
      </c>
      <c r="K102" s="19" t="s">
        <v>35</v>
      </c>
    </row>
    <row r="103" spans="1:11" x14ac:dyDescent="0.45">
      <c r="A103" s="33">
        <v>2022</v>
      </c>
      <c r="B103" s="33" t="s">
        <v>129</v>
      </c>
      <c r="C103" s="33" t="s">
        <v>185</v>
      </c>
      <c r="D103" s="33" t="s">
        <v>342</v>
      </c>
      <c r="E103" s="33" t="s">
        <v>24</v>
      </c>
      <c r="F103" s="33" t="s">
        <v>24</v>
      </c>
      <c r="G103" s="37">
        <v>8</v>
      </c>
      <c r="H103" s="19" t="s">
        <v>91</v>
      </c>
      <c r="I103" s="19" t="s">
        <v>91</v>
      </c>
      <c r="J103" s="19" t="s">
        <v>91</v>
      </c>
      <c r="K103" s="19" t="s">
        <v>91</v>
      </c>
    </row>
    <row r="104" spans="1:11" x14ac:dyDescent="0.45">
      <c r="A104" s="33">
        <v>2022</v>
      </c>
      <c r="B104" s="33" t="s">
        <v>129</v>
      </c>
      <c r="C104" s="33" t="s">
        <v>185</v>
      </c>
      <c r="D104" s="33" t="s">
        <v>187</v>
      </c>
      <c r="E104" s="33" t="s">
        <v>24</v>
      </c>
      <c r="F104" s="33" t="s">
        <v>24</v>
      </c>
      <c r="G104" s="37">
        <v>5</v>
      </c>
      <c r="H104" s="19" t="s">
        <v>91</v>
      </c>
      <c r="I104" s="19" t="s">
        <v>91</v>
      </c>
      <c r="J104" s="19" t="s">
        <v>91</v>
      </c>
      <c r="K104" s="19" t="s">
        <v>91</v>
      </c>
    </row>
    <row r="105" spans="1:11" x14ac:dyDescent="0.45">
      <c r="A105" s="33">
        <v>2022</v>
      </c>
      <c r="B105" s="33" t="s">
        <v>129</v>
      </c>
      <c r="C105" s="33" t="s">
        <v>185</v>
      </c>
      <c r="D105" s="33" t="s">
        <v>188</v>
      </c>
      <c r="E105" s="33" t="s">
        <v>24</v>
      </c>
      <c r="F105" s="33" t="s">
        <v>24</v>
      </c>
      <c r="G105" s="37">
        <v>53</v>
      </c>
      <c r="H105" s="19">
        <v>0.94299999999999995</v>
      </c>
      <c r="I105" s="19">
        <v>5.7000000000000002E-2</v>
      </c>
      <c r="J105" s="19" t="s">
        <v>36</v>
      </c>
      <c r="K105" s="19" t="s">
        <v>36</v>
      </c>
    </row>
    <row r="106" spans="1:11" x14ac:dyDescent="0.45">
      <c r="A106" s="33">
        <v>2022</v>
      </c>
      <c r="B106" s="33" t="s">
        <v>129</v>
      </c>
      <c r="C106" s="33" t="s">
        <v>185</v>
      </c>
      <c r="D106" s="33" t="s">
        <v>189</v>
      </c>
      <c r="E106" s="33" t="s">
        <v>24</v>
      </c>
      <c r="F106" s="33" t="s">
        <v>24</v>
      </c>
      <c r="G106" s="37">
        <v>14</v>
      </c>
      <c r="H106" s="19" t="s">
        <v>71</v>
      </c>
      <c r="I106" s="19" t="s">
        <v>37</v>
      </c>
      <c r="J106" s="19" t="s">
        <v>37</v>
      </c>
      <c r="K106" s="19" t="s">
        <v>37</v>
      </c>
    </row>
    <row r="107" spans="1:11" x14ac:dyDescent="0.45">
      <c r="A107" s="33">
        <v>2022</v>
      </c>
      <c r="B107" s="33" t="s">
        <v>129</v>
      </c>
      <c r="C107" s="33" t="s">
        <v>185</v>
      </c>
      <c r="D107" s="33" t="s">
        <v>190</v>
      </c>
      <c r="E107" s="33" t="s">
        <v>24</v>
      </c>
      <c r="F107" s="33" t="s">
        <v>24</v>
      </c>
      <c r="G107" s="37">
        <v>263</v>
      </c>
      <c r="H107" s="19">
        <v>0.84</v>
      </c>
      <c r="I107" s="19">
        <v>0.14399999999999999</v>
      </c>
      <c r="J107" s="19" t="s">
        <v>33</v>
      </c>
      <c r="K107" s="19" t="s">
        <v>33</v>
      </c>
    </row>
    <row r="108" spans="1:11" x14ac:dyDescent="0.45">
      <c r="A108" s="33">
        <v>2022</v>
      </c>
      <c r="B108" s="33" t="s">
        <v>129</v>
      </c>
      <c r="C108" s="33" t="s">
        <v>191</v>
      </c>
      <c r="D108" s="33" t="s">
        <v>192</v>
      </c>
      <c r="E108" s="33" t="s">
        <v>24</v>
      </c>
      <c r="F108" s="33" t="s">
        <v>24</v>
      </c>
      <c r="G108" s="37">
        <v>169</v>
      </c>
      <c r="H108" s="19">
        <v>0.88200000000000001</v>
      </c>
      <c r="I108" s="19">
        <v>0.112</v>
      </c>
      <c r="J108" s="19" t="s">
        <v>33</v>
      </c>
      <c r="K108" s="19" t="s">
        <v>33</v>
      </c>
    </row>
    <row r="109" spans="1:11" x14ac:dyDescent="0.45">
      <c r="A109" s="33">
        <v>2022</v>
      </c>
      <c r="B109" s="33" t="s">
        <v>129</v>
      </c>
      <c r="C109" s="33" t="s">
        <v>191</v>
      </c>
      <c r="D109" s="33" t="s">
        <v>193</v>
      </c>
      <c r="E109" s="33" t="s">
        <v>24</v>
      </c>
      <c r="F109" s="33" t="s">
        <v>24</v>
      </c>
      <c r="G109" s="37">
        <v>13</v>
      </c>
      <c r="H109" s="19" t="s">
        <v>70</v>
      </c>
      <c r="I109" s="19" t="s">
        <v>1</v>
      </c>
      <c r="J109" s="19" t="s">
        <v>37</v>
      </c>
      <c r="K109" s="19" t="s">
        <v>37</v>
      </c>
    </row>
    <row r="110" spans="1:11" x14ac:dyDescent="0.45">
      <c r="A110" s="33">
        <v>2022</v>
      </c>
      <c r="B110" s="33" t="s">
        <v>129</v>
      </c>
      <c r="C110" s="33" t="s">
        <v>194</v>
      </c>
      <c r="D110" s="33" t="s">
        <v>195</v>
      </c>
      <c r="E110" s="33" t="s">
        <v>24</v>
      </c>
      <c r="F110" s="33" t="s">
        <v>24</v>
      </c>
      <c r="G110" s="37">
        <v>22</v>
      </c>
      <c r="H110" s="19" t="s">
        <v>72</v>
      </c>
      <c r="I110" s="19" t="s">
        <v>35</v>
      </c>
      <c r="J110" s="19" t="s">
        <v>35</v>
      </c>
      <c r="K110" s="19" t="s">
        <v>35</v>
      </c>
    </row>
    <row r="111" spans="1:11" x14ac:dyDescent="0.45">
      <c r="A111" s="33">
        <v>2022</v>
      </c>
      <c r="B111" s="33" t="s">
        <v>129</v>
      </c>
      <c r="C111" s="33" t="s">
        <v>194</v>
      </c>
      <c r="D111" s="33" t="s">
        <v>196</v>
      </c>
      <c r="E111" s="33" t="s">
        <v>24</v>
      </c>
      <c r="F111" s="33" t="s">
        <v>24</v>
      </c>
      <c r="G111" s="37">
        <v>15</v>
      </c>
      <c r="H111" s="19" t="s">
        <v>71</v>
      </c>
      <c r="I111" s="19" t="s">
        <v>37</v>
      </c>
      <c r="J111" s="19" t="s">
        <v>37</v>
      </c>
      <c r="K111" s="19" t="s">
        <v>37</v>
      </c>
    </row>
    <row r="112" spans="1:11" x14ac:dyDescent="0.45">
      <c r="A112" s="33">
        <v>2022</v>
      </c>
      <c r="B112" s="33" t="s">
        <v>129</v>
      </c>
      <c r="C112" s="33" t="s">
        <v>194</v>
      </c>
      <c r="D112" s="33" t="s">
        <v>197</v>
      </c>
      <c r="E112" s="33" t="s">
        <v>24</v>
      </c>
      <c r="F112" s="33" t="s">
        <v>24</v>
      </c>
      <c r="G112" s="37">
        <v>44</v>
      </c>
      <c r="H112" s="19">
        <v>0.84099999999999997</v>
      </c>
      <c r="I112" s="19">
        <v>0.13600000000000001</v>
      </c>
      <c r="J112" s="19" t="s">
        <v>36</v>
      </c>
      <c r="K112" s="19" t="s">
        <v>36</v>
      </c>
    </row>
    <row r="113" spans="1:11" x14ac:dyDescent="0.45">
      <c r="A113" s="33">
        <v>2022</v>
      </c>
      <c r="B113" s="33" t="s">
        <v>129</v>
      </c>
      <c r="C113" s="33" t="s">
        <v>198</v>
      </c>
      <c r="D113" s="33" t="s">
        <v>199</v>
      </c>
      <c r="E113" s="33" t="s">
        <v>24</v>
      </c>
      <c r="F113" s="33" t="s">
        <v>24</v>
      </c>
      <c r="G113" s="37">
        <v>128</v>
      </c>
      <c r="H113" s="19">
        <v>0.73399999999999999</v>
      </c>
      <c r="I113" s="19">
        <v>0.26600000000000001</v>
      </c>
      <c r="J113" s="19" t="s">
        <v>33</v>
      </c>
      <c r="K113" s="19" t="s">
        <v>33</v>
      </c>
    </row>
    <row r="114" spans="1:11" x14ac:dyDescent="0.45">
      <c r="A114" s="33">
        <v>2022</v>
      </c>
      <c r="B114" s="33" t="s">
        <v>129</v>
      </c>
      <c r="C114" s="33" t="s">
        <v>200</v>
      </c>
      <c r="D114" s="33" t="s">
        <v>201</v>
      </c>
      <c r="E114" s="33" t="s">
        <v>24</v>
      </c>
      <c r="F114" s="33" t="s">
        <v>24</v>
      </c>
      <c r="G114" s="37">
        <v>430</v>
      </c>
      <c r="H114" s="19">
        <v>0.77900000000000003</v>
      </c>
      <c r="I114" s="19">
        <v>0.18099999999999999</v>
      </c>
      <c r="J114" s="19">
        <v>2.1000000000000001E-2</v>
      </c>
      <c r="K114" s="19">
        <v>1.9E-2</v>
      </c>
    </row>
    <row r="115" spans="1:11" x14ac:dyDescent="0.45">
      <c r="A115" s="33">
        <v>2022</v>
      </c>
      <c r="B115" s="33" t="s">
        <v>129</v>
      </c>
      <c r="C115" s="33" t="s">
        <v>200</v>
      </c>
      <c r="D115" s="33" t="s">
        <v>202</v>
      </c>
      <c r="E115" s="33" t="s">
        <v>24</v>
      </c>
      <c r="F115" s="33" t="s">
        <v>24</v>
      </c>
      <c r="G115" s="37">
        <v>611</v>
      </c>
      <c r="H115" s="19">
        <v>0.80200000000000005</v>
      </c>
      <c r="I115" s="19">
        <v>0.183</v>
      </c>
      <c r="J115" s="19">
        <v>1.4999999999999999E-2</v>
      </c>
      <c r="K115" s="19" t="s">
        <v>17</v>
      </c>
    </row>
    <row r="116" spans="1:11" x14ac:dyDescent="0.45">
      <c r="A116" s="33">
        <v>2022</v>
      </c>
      <c r="B116" s="33" t="s">
        <v>129</v>
      </c>
      <c r="C116" s="33" t="s">
        <v>200</v>
      </c>
      <c r="D116" s="33" t="s">
        <v>203</v>
      </c>
      <c r="E116" s="33" t="s">
        <v>24</v>
      </c>
      <c r="F116" s="33" t="s">
        <v>24</v>
      </c>
      <c r="G116" s="37">
        <v>762</v>
      </c>
      <c r="H116" s="19">
        <v>0.75700000000000001</v>
      </c>
      <c r="I116" s="19">
        <v>0.23400000000000001</v>
      </c>
      <c r="J116" s="19" t="s">
        <v>17</v>
      </c>
      <c r="K116" s="19" t="s">
        <v>17</v>
      </c>
    </row>
    <row r="117" spans="1:11" x14ac:dyDescent="0.45">
      <c r="A117" s="33">
        <v>2022</v>
      </c>
      <c r="B117" s="33" t="s">
        <v>129</v>
      </c>
      <c r="C117" s="33" t="s">
        <v>200</v>
      </c>
      <c r="D117" s="33" t="s">
        <v>204</v>
      </c>
      <c r="E117" s="33" t="s">
        <v>24</v>
      </c>
      <c r="F117" s="33" t="s">
        <v>24</v>
      </c>
      <c r="G117" s="37">
        <v>293</v>
      </c>
      <c r="H117" s="19">
        <v>0.28699999999999998</v>
      </c>
      <c r="I117" s="19">
        <v>0.60399999999999998</v>
      </c>
      <c r="J117" s="19">
        <v>0.106</v>
      </c>
      <c r="K117" s="19" t="s">
        <v>33</v>
      </c>
    </row>
    <row r="118" spans="1:11" x14ac:dyDescent="0.45">
      <c r="A118" s="33">
        <v>2022</v>
      </c>
      <c r="B118" s="33" t="s">
        <v>129</v>
      </c>
      <c r="C118" s="33" t="s">
        <v>200</v>
      </c>
      <c r="D118" s="33" t="s">
        <v>205</v>
      </c>
      <c r="E118" s="33" t="s">
        <v>24</v>
      </c>
      <c r="F118" s="33" t="s">
        <v>24</v>
      </c>
      <c r="G118" s="37">
        <v>652</v>
      </c>
      <c r="H118" s="19">
        <v>0.84799999999999998</v>
      </c>
      <c r="I118" s="19">
        <v>0.13800000000000001</v>
      </c>
      <c r="J118" s="19" t="s">
        <v>17</v>
      </c>
      <c r="K118" s="19" t="s">
        <v>17</v>
      </c>
    </row>
    <row r="119" spans="1:11" x14ac:dyDescent="0.45">
      <c r="A119" s="33">
        <v>2022</v>
      </c>
      <c r="B119" s="33" t="s">
        <v>129</v>
      </c>
      <c r="C119" s="33" t="s">
        <v>200</v>
      </c>
      <c r="D119" s="33" t="s">
        <v>206</v>
      </c>
      <c r="E119" s="33" t="s">
        <v>24</v>
      </c>
      <c r="F119" s="33" t="s">
        <v>24</v>
      </c>
      <c r="G119" s="37">
        <v>566</v>
      </c>
      <c r="H119" s="19">
        <v>0.83</v>
      </c>
      <c r="I119" s="19">
        <v>0.161</v>
      </c>
      <c r="J119" s="19" t="s">
        <v>17</v>
      </c>
      <c r="K119" s="19" t="s">
        <v>17</v>
      </c>
    </row>
    <row r="120" spans="1:11" x14ac:dyDescent="0.45">
      <c r="A120" s="33">
        <v>2022</v>
      </c>
      <c r="B120" s="33" t="s">
        <v>129</v>
      </c>
      <c r="C120" s="33" t="s">
        <v>200</v>
      </c>
      <c r="D120" s="33" t="s">
        <v>207</v>
      </c>
      <c r="E120" s="33" t="s">
        <v>24</v>
      </c>
      <c r="F120" s="33" t="s">
        <v>24</v>
      </c>
      <c r="G120" s="37">
        <v>535</v>
      </c>
      <c r="H120" s="19">
        <v>0.89700000000000002</v>
      </c>
      <c r="I120" s="19">
        <v>8.2000000000000003E-2</v>
      </c>
      <c r="J120" s="19">
        <v>2.1000000000000001E-2</v>
      </c>
      <c r="K120" s="19" t="s">
        <v>17</v>
      </c>
    </row>
    <row r="121" spans="1:11" x14ac:dyDescent="0.45">
      <c r="A121" s="33">
        <v>2022</v>
      </c>
      <c r="B121" s="33" t="s">
        <v>129</v>
      </c>
      <c r="C121" s="33" t="s">
        <v>200</v>
      </c>
      <c r="D121" s="33" t="s">
        <v>208</v>
      </c>
      <c r="E121" s="33" t="s">
        <v>24</v>
      </c>
      <c r="F121" s="33" t="s">
        <v>24</v>
      </c>
      <c r="G121" s="37">
        <v>543</v>
      </c>
      <c r="H121" s="19">
        <v>0.95899999999999996</v>
      </c>
      <c r="I121" s="19">
        <v>2.9000000000000001E-2</v>
      </c>
      <c r="J121" s="19">
        <v>1.0999999999999999E-2</v>
      </c>
      <c r="K121" s="19" t="s">
        <v>17</v>
      </c>
    </row>
    <row r="122" spans="1:11" x14ac:dyDescent="0.45">
      <c r="A122" s="33">
        <v>2022</v>
      </c>
      <c r="B122" s="33" t="s">
        <v>129</v>
      </c>
      <c r="C122" s="33" t="s">
        <v>200</v>
      </c>
      <c r="D122" s="33" t="s">
        <v>209</v>
      </c>
      <c r="E122" s="33" t="s">
        <v>24</v>
      </c>
      <c r="F122" s="33" t="s">
        <v>24</v>
      </c>
      <c r="G122" s="37">
        <v>635</v>
      </c>
      <c r="H122" s="19">
        <v>0.83499999999999996</v>
      </c>
      <c r="I122" s="19">
        <v>0.156</v>
      </c>
      <c r="J122" s="19" t="s">
        <v>17</v>
      </c>
      <c r="K122" s="19" t="s">
        <v>17</v>
      </c>
    </row>
    <row r="123" spans="1:11" x14ac:dyDescent="0.45">
      <c r="A123" s="33">
        <v>2022</v>
      </c>
      <c r="B123" s="33" t="s">
        <v>129</v>
      </c>
      <c r="C123" s="33" t="s">
        <v>200</v>
      </c>
      <c r="D123" s="33" t="s">
        <v>210</v>
      </c>
      <c r="E123" s="33" t="s">
        <v>24</v>
      </c>
      <c r="F123" s="33" t="s">
        <v>24</v>
      </c>
      <c r="G123" s="37">
        <v>78</v>
      </c>
      <c r="H123" s="19">
        <v>0.17899999999999999</v>
      </c>
      <c r="I123" s="19">
        <v>0.82099999999999995</v>
      </c>
      <c r="J123" s="19" t="s">
        <v>36</v>
      </c>
      <c r="K123" s="19" t="s">
        <v>36</v>
      </c>
    </row>
    <row r="124" spans="1:11" x14ac:dyDescent="0.45">
      <c r="A124" s="33">
        <v>2022</v>
      </c>
      <c r="B124" s="33" t="s">
        <v>129</v>
      </c>
      <c r="C124" s="33" t="s">
        <v>211</v>
      </c>
      <c r="D124" s="33" t="s">
        <v>212</v>
      </c>
      <c r="E124" s="33" t="s">
        <v>24</v>
      </c>
      <c r="F124" s="33" t="s">
        <v>24</v>
      </c>
      <c r="G124" s="37">
        <v>253</v>
      </c>
      <c r="H124" s="19">
        <v>0.97599999999999998</v>
      </c>
      <c r="I124" s="19" t="s">
        <v>33</v>
      </c>
      <c r="J124" s="19" t="s">
        <v>33</v>
      </c>
      <c r="K124" s="19" t="s">
        <v>33</v>
      </c>
    </row>
    <row r="125" spans="1:11" x14ac:dyDescent="0.45">
      <c r="A125" s="33">
        <v>2022</v>
      </c>
      <c r="B125" s="33" t="s">
        <v>129</v>
      </c>
      <c r="C125" s="33" t="s">
        <v>211</v>
      </c>
      <c r="D125" s="33" t="s">
        <v>213</v>
      </c>
      <c r="E125" s="33" t="s">
        <v>24</v>
      </c>
      <c r="F125" s="33" t="s">
        <v>24</v>
      </c>
      <c r="G125" s="37">
        <v>285</v>
      </c>
      <c r="H125" s="19">
        <v>0.89100000000000001</v>
      </c>
      <c r="I125" s="19">
        <v>7.3999999999999996E-2</v>
      </c>
      <c r="J125" s="19" t="s">
        <v>33</v>
      </c>
      <c r="K125" s="19">
        <v>2.5000000000000001E-2</v>
      </c>
    </row>
    <row r="126" spans="1:11" x14ac:dyDescent="0.45">
      <c r="A126" s="33">
        <v>2022</v>
      </c>
      <c r="B126" s="33" t="s">
        <v>129</v>
      </c>
      <c r="C126" s="33" t="s">
        <v>211</v>
      </c>
      <c r="D126" s="33" t="s">
        <v>334</v>
      </c>
      <c r="E126" s="33" t="s">
        <v>24</v>
      </c>
      <c r="F126" s="33" t="s">
        <v>24</v>
      </c>
      <c r="G126" s="37">
        <v>12</v>
      </c>
      <c r="H126" s="19" t="s">
        <v>71</v>
      </c>
      <c r="I126" s="19" t="s">
        <v>37</v>
      </c>
      <c r="J126" s="19" t="s">
        <v>37</v>
      </c>
      <c r="K126" s="19" t="s">
        <v>37</v>
      </c>
    </row>
    <row r="127" spans="1:11" x14ac:dyDescent="0.45">
      <c r="A127" s="33">
        <v>2022</v>
      </c>
      <c r="B127" s="33" t="s">
        <v>129</v>
      </c>
      <c r="C127" s="33" t="s">
        <v>211</v>
      </c>
      <c r="D127" s="33" t="s">
        <v>214</v>
      </c>
      <c r="E127" s="33" t="s">
        <v>24</v>
      </c>
      <c r="F127" s="33" t="s">
        <v>24</v>
      </c>
      <c r="G127" s="37">
        <v>64</v>
      </c>
      <c r="H127" s="19" t="s">
        <v>337</v>
      </c>
      <c r="I127" s="19" t="s">
        <v>36</v>
      </c>
      <c r="J127" s="19" t="s">
        <v>36</v>
      </c>
      <c r="K127" s="19" t="s">
        <v>36</v>
      </c>
    </row>
    <row r="128" spans="1:11" x14ac:dyDescent="0.45">
      <c r="A128" s="33">
        <v>2022</v>
      </c>
      <c r="B128" s="33" t="s">
        <v>129</v>
      </c>
      <c r="C128" s="33" t="s">
        <v>211</v>
      </c>
      <c r="D128" s="33" t="s">
        <v>215</v>
      </c>
      <c r="E128" s="33" t="s">
        <v>24</v>
      </c>
      <c r="F128" s="33" t="s">
        <v>24</v>
      </c>
      <c r="G128" s="37">
        <v>111</v>
      </c>
      <c r="H128" s="19">
        <v>0.59499999999999997</v>
      </c>
      <c r="I128" s="19">
        <v>0.35099999999999998</v>
      </c>
      <c r="J128" s="19" t="s">
        <v>33</v>
      </c>
      <c r="K128" s="19">
        <v>3.5999999999999997E-2</v>
      </c>
    </row>
    <row r="129" spans="1:11" x14ac:dyDescent="0.45">
      <c r="A129" s="33">
        <v>2022</v>
      </c>
      <c r="B129" s="33" t="s">
        <v>129</v>
      </c>
      <c r="C129" s="33" t="s">
        <v>216</v>
      </c>
      <c r="D129" s="33" t="s">
        <v>217</v>
      </c>
      <c r="E129" s="33" t="s">
        <v>24</v>
      </c>
      <c r="F129" s="33" t="s">
        <v>24</v>
      </c>
      <c r="G129" s="37">
        <v>773</v>
      </c>
      <c r="H129" s="19">
        <v>0.95599999999999996</v>
      </c>
      <c r="I129" s="19">
        <v>3.2000000000000001E-2</v>
      </c>
      <c r="J129" s="19" t="s">
        <v>17</v>
      </c>
      <c r="K129" s="19" t="s">
        <v>17</v>
      </c>
    </row>
    <row r="130" spans="1:11" x14ac:dyDescent="0.45">
      <c r="A130" s="33">
        <v>2022</v>
      </c>
      <c r="B130" s="33" t="s">
        <v>129</v>
      </c>
      <c r="C130" s="33" t="s">
        <v>216</v>
      </c>
      <c r="D130" s="33" t="s">
        <v>218</v>
      </c>
      <c r="E130" s="33" t="s">
        <v>24</v>
      </c>
      <c r="F130" s="33" t="s">
        <v>24</v>
      </c>
      <c r="G130" s="37">
        <v>955</v>
      </c>
      <c r="H130" s="19">
        <v>0.86</v>
      </c>
      <c r="I130" s="19">
        <v>0.125</v>
      </c>
      <c r="J130" s="19" t="s">
        <v>17</v>
      </c>
      <c r="K130" s="19" t="s">
        <v>17</v>
      </c>
    </row>
    <row r="131" spans="1:11" x14ac:dyDescent="0.45">
      <c r="A131" s="33">
        <v>2022</v>
      </c>
      <c r="B131" s="33" t="s">
        <v>129</v>
      </c>
      <c r="C131" s="33" t="s">
        <v>216</v>
      </c>
      <c r="D131" s="33" t="s">
        <v>219</v>
      </c>
      <c r="E131" s="33" t="s">
        <v>24</v>
      </c>
      <c r="F131" s="33" t="s">
        <v>24</v>
      </c>
      <c r="G131" s="37">
        <v>635</v>
      </c>
      <c r="H131" s="19">
        <v>0.96499999999999997</v>
      </c>
      <c r="I131" s="19">
        <v>2.5000000000000001E-2</v>
      </c>
      <c r="J131" s="19" t="s">
        <v>17</v>
      </c>
      <c r="K131" s="19" t="s">
        <v>17</v>
      </c>
    </row>
    <row r="132" spans="1:11" x14ac:dyDescent="0.45">
      <c r="A132" s="33">
        <v>2022</v>
      </c>
      <c r="B132" s="33" t="s">
        <v>129</v>
      </c>
      <c r="C132" s="33" t="s">
        <v>216</v>
      </c>
      <c r="D132" s="33" t="s">
        <v>220</v>
      </c>
      <c r="E132" s="33" t="s">
        <v>24</v>
      </c>
      <c r="F132" s="33" t="s">
        <v>24</v>
      </c>
      <c r="G132" s="37">
        <v>15</v>
      </c>
      <c r="H132" s="19" t="s">
        <v>37</v>
      </c>
      <c r="I132" s="19" t="s">
        <v>37</v>
      </c>
      <c r="J132" s="19" t="s">
        <v>37</v>
      </c>
      <c r="K132" s="19" t="s">
        <v>71</v>
      </c>
    </row>
    <row r="133" spans="1:11" x14ac:dyDescent="0.45">
      <c r="A133" s="33">
        <v>2022</v>
      </c>
      <c r="B133" s="33" t="s">
        <v>129</v>
      </c>
      <c r="C133" s="33" t="s">
        <v>216</v>
      </c>
      <c r="D133" s="33" t="s">
        <v>343</v>
      </c>
      <c r="E133" s="33" t="s">
        <v>24</v>
      </c>
      <c r="F133" s="33" t="s">
        <v>24</v>
      </c>
      <c r="G133" s="37">
        <v>54</v>
      </c>
      <c r="H133" s="19">
        <v>0.77800000000000002</v>
      </c>
      <c r="I133" s="19">
        <v>0.20399999999999999</v>
      </c>
      <c r="J133" s="19" t="s">
        <v>36</v>
      </c>
      <c r="K133" s="19" t="s">
        <v>36</v>
      </c>
    </row>
    <row r="134" spans="1:11" x14ac:dyDescent="0.45">
      <c r="A134" s="33">
        <v>2022</v>
      </c>
      <c r="B134" s="33" t="s">
        <v>129</v>
      </c>
      <c r="C134" s="33" t="s">
        <v>216</v>
      </c>
      <c r="D134" s="33" t="s">
        <v>221</v>
      </c>
      <c r="E134" s="33" t="s">
        <v>24</v>
      </c>
      <c r="F134" s="33" t="s">
        <v>24</v>
      </c>
      <c r="G134" s="37">
        <v>737</v>
      </c>
      <c r="H134" s="19">
        <v>0.94</v>
      </c>
      <c r="I134" s="19">
        <v>0.05</v>
      </c>
      <c r="J134" s="19" t="s">
        <v>17</v>
      </c>
      <c r="K134" s="19" t="s">
        <v>17</v>
      </c>
    </row>
    <row r="135" spans="1:11" x14ac:dyDescent="0.45">
      <c r="A135" s="33">
        <v>2022</v>
      </c>
      <c r="B135" s="33" t="s">
        <v>129</v>
      </c>
      <c r="C135" s="33" t="s">
        <v>216</v>
      </c>
      <c r="D135" s="33" t="s">
        <v>222</v>
      </c>
      <c r="E135" s="33" t="s">
        <v>24</v>
      </c>
      <c r="F135" s="33" t="s">
        <v>24</v>
      </c>
      <c r="G135" s="37">
        <v>749</v>
      </c>
      <c r="H135" s="19">
        <v>0.93899999999999995</v>
      </c>
      <c r="I135" s="19">
        <v>5.6000000000000001E-2</v>
      </c>
      <c r="J135" s="19" t="s">
        <v>17</v>
      </c>
      <c r="K135" s="19" t="s">
        <v>17</v>
      </c>
    </row>
    <row r="136" spans="1:11" x14ac:dyDescent="0.45">
      <c r="A136" s="33">
        <v>2022</v>
      </c>
      <c r="B136" s="33" t="s">
        <v>129</v>
      </c>
      <c r="C136" s="33" t="s">
        <v>216</v>
      </c>
      <c r="D136" s="33" t="s">
        <v>223</v>
      </c>
      <c r="E136" s="33" t="s">
        <v>24</v>
      </c>
      <c r="F136" s="33" t="s">
        <v>24</v>
      </c>
      <c r="G136" s="37">
        <v>2</v>
      </c>
      <c r="H136" s="19" t="s">
        <v>91</v>
      </c>
      <c r="I136" s="19" t="s">
        <v>91</v>
      </c>
      <c r="J136" s="19" t="s">
        <v>91</v>
      </c>
      <c r="K136" s="19" t="s">
        <v>91</v>
      </c>
    </row>
    <row r="137" spans="1:11" x14ac:dyDescent="0.45">
      <c r="A137" s="33">
        <v>2022</v>
      </c>
      <c r="B137" s="33" t="s">
        <v>129</v>
      </c>
      <c r="C137" s="33" t="s">
        <v>216</v>
      </c>
      <c r="D137" s="33" t="s">
        <v>224</v>
      </c>
      <c r="E137" s="33" t="s">
        <v>24</v>
      </c>
      <c r="F137" s="33" t="s">
        <v>24</v>
      </c>
      <c r="G137" s="37">
        <v>312</v>
      </c>
      <c r="H137" s="19">
        <v>0.872</v>
      </c>
      <c r="I137" s="19">
        <v>0.122</v>
      </c>
      <c r="J137" s="19" t="s">
        <v>17</v>
      </c>
      <c r="K137" s="19" t="s">
        <v>17</v>
      </c>
    </row>
    <row r="138" spans="1:11" x14ac:dyDescent="0.45">
      <c r="A138" s="33">
        <v>2022</v>
      </c>
      <c r="B138" s="33" t="s">
        <v>129</v>
      </c>
      <c r="C138" s="33" t="s">
        <v>216</v>
      </c>
      <c r="D138" s="33" t="s">
        <v>225</v>
      </c>
      <c r="E138" s="33" t="s">
        <v>24</v>
      </c>
      <c r="F138" s="33" t="s">
        <v>24</v>
      </c>
      <c r="G138" s="37">
        <v>625</v>
      </c>
      <c r="H138" s="19">
        <v>0.80200000000000005</v>
      </c>
      <c r="I138" s="19">
        <v>0.19</v>
      </c>
      <c r="J138" s="19" t="s">
        <v>17</v>
      </c>
      <c r="K138" s="19" t="s">
        <v>17</v>
      </c>
    </row>
    <row r="139" spans="1:11" x14ac:dyDescent="0.45">
      <c r="A139" s="33">
        <v>2022</v>
      </c>
      <c r="B139" s="33" t="s">
        <v>129</v>
      </c>
      <c r="C139" s="33" t="s">
        <v>226</v>
      </c>
      <c r="D139" s="33" t="s">
        <v>227</v>
      </c>
      <c r="E139" s="33" t="s">
        <v>24</v>
      </c>
      <c r="F139" s="33" t="s">
        <v>24</v>
      </c>
      <c r="G139" s="37">
        <v>171</v>
      </c>
      <c r="H139" s="19">
        <v>0.95899999999999996</v>
      </c>
      <c r="I139" s="19">
        <v>3.5000000000000003E-2</v>
      </c>
      <c r="J139" s="19" t="s">
        <v>33</v>
      </c>
      <c r="K139" s="19" t="s">
        <v>33</v>
      </c>
    </row>
    <row r="140" spans="1:11" x14ac:dyDescent="0.45">
      <c r="A140" s="33">
        <v>2022</v>
      </c>
      <c r="B140" s="33" t="s">
        <v>129</v>
      </c>
      <c r="C140" s="33" t="s">
        <v>228</v>
      </c>
      <c r="D140" s="33" t="s">
        <v>229</v>
      </c>
      <c r="E140" s="33" t="s">
        <v>24</v>
      </c>
      <c r="F140" s="33" t="s">
        <v>24</v>
      </c>
      <c r="G140" s="37">
        <v>66</v>
      </c>
      <c r="H140" s="19" t="s">
        <v>337</v>
      </c>
      <c r="I140" s="19" t="s">
        <v>36</v>
      </c>
      <c r="J140" s="19" t="s">
        <v>36</v>
      </c>
      <c r="K140" s="19" t="s">
        <v>36</v>
      </c>
    </row>
    <row r="141" spans="1:11" x14ac:dyDescent="0.45">
      <c r="A141" s="33">
        <v>2022</v>
      </c>
      <c r="B141" s="33" t="s">
        <v>129</v>
      </c>
      <c r="C141" s="33" t="s">
        <v>228</v>
      </c>
      <c r="D141" s="33" t="s">
        <v>230</v>
      </c>
      <c r="E141" s="33" t="s">
        <v>24</v>
      </c>
      <c r="F141" s="33" t="s">
        <v>24</v>
      </c>
      <c r="G141" s="37">
        <v>23</v>
      </c>
      <c r="H141" s="19" t="s">
        <v>72</v>
      </c>
      <c r="I141" s="19" t="s">
        <v>35</v>
      </c>
      <c r="J141" s="19" t="s">
        <v>35</v>
      </c>
      <c r="K141" s="19" t="s">
        <v>35</v>
      </c>
    </row>
    <row r="142" spans="1:11" x14ac:dyDescent="0.45">
      <c r="A142" s="33">
        <v>2022</v>
      </c>
      <c r="B142" s="33" t="s">
        <v>129</v>
      </c>
      <c r="C142" s="33" t="s">
        <v>231</v>
      </c>
      <c r="D142" s="33" t="s">
        <v>232</v>
      </c>
      <c r="E142" s="33" t="s">
        <v>24</v>
      </c>
      <c r="F142" s="33" t="s">
        <v>24</v>
      </c>
      <c r="G142" s="37">
        <v>372</v>
      </c>
      <c r="H142" s="19">
        <v>0.89800000000000002</v>
      </c>
      <c r="I142" s="19">
        <v>9.0999999999999998E-2</v>
      </c>
      <c r="J142" s="19" t="s">
        <v>17</v>
      </c>
      <c r="K142" s="19">
        <v>1.0999999999999999E-2</v>
      </c>
    </row>
    <row r="143" spans="1:11" x14ac:dyDescent="0.45">
      <c r="A143" s="33">
        <v>2022</v>
      </c>
      <c r="B143" s="33" t="s">
        <v>129</v>
      </c>
      <c r="C143" s="33" t="s">
        <v>233</v>
      </c>
      <c r="D143" s="33" t="s">
        <v>234</v>
      </c>
      <c r="E143" s="33" t="s">
        <v>24</v>
      </c>
      <c r="F143" s="33" t="s">
        <v>24</v>
      </c>
      <c r="G143" s="37">
        <v>130</v>
      </c>
      <c r="H143" s="19">
        <v>0.90800000000000003</v>
      </c>
      <c r="I143" s="19">
        <v>6.2E-2</v>
      </c>
      <c r="J143" s="19">
        <v>3.1E-2</v>
      </c>
      <c r="K143" s="19" t="s">
        <v>33</v>
      </c>
    </row>
    <row r="144" spans="1:11" x14ac:dyDescent="0.45">
      <c r="A144" s="33">
        <v>2022</v>
      </c>
      <c r="B144" s="33" t="s">
        <v>129</v>
      </c>
      <c r="C144" s="33" t="s">
        <v>233</v>
      </c>
      <c r="D144" s="33" t="s">
        <v>235</v>
      </c>
      <c r="E144" s="33" t="s">
        <v>24</v>
      </c>
      <c r="F144" s="33" t="s">
        <v>24</v>
      </c>
      <c r="G144" s="37">
        <v>6</v>
      </c>
      <c r="H144" s="19" t="s">
        <v>91</v>
      </c>
      <c r="I144" s="19" t="s">
        <v>91</v>
      </c>
      <c r="J144" s="19" t="s">
        <v>91</v>
      </c>
      <c r="K144" s="19" t="s">
        <v>91</v>
      </c>
    </row>
    <row r="145" spans="1:11" x14ac:dyDescent="0.45">
      <c r="A145" s="33">
        <v>2022</v>
      </c>
      <c r="B145" s="33" t="s">
        <v>129</v>
      </c>
      <c r="C145" s="33" t="s">
        <v>233</v>
      </c>
      <c r="D145" s="33" t="s">
        <v>236</v>
      </c>
      <c r="E145" s="33" t="s">
        <v>24</v>
      </c>
      <c r="F145" s="33" t="s">
        <v>24</v>
      </c>
      <c r="G145" s="37">
        <v>93</v>
      </c>
      <c r="H145" s="19" t="s">
        <v>337</v>
      </c>
      <c r="I145" s="19" t="s">
        <v>36</v>
      </c>
      <c r="J145" s="19" t="s">
        <v>36</v>
      </c>
      <c r="K145" s="19" t="s">
        <v>36</v>
      </c>
    </row>
    <row r="146" spans="1:11" x14ac:dyDescent="0.45">
      <c r="A146" s="33">
        <v>2022</v>
      </c>
      <c r="B146" s="33" t="s">
        <v>129</v>
      </c>
      <c r="C146" s="33" t="s">
        <v>237</v>
      </c>
      <c r="D146" s="33" t="s">
        <v>238</v>
      </c>
      <c r="E146" s="33" t="s">
        <v>24</v>
      </c>
      <c r="F146" s="33" t="s">
        <v>24</v>
      </c>
      <c r="G146" s="37">
        <v>264</v>
      </c>
      <c r="H146" s="19">
        <v>0.93600000000000005</v>
      </c>
      <c r="I146" s="19">
        <v>5.7000000000000002E-2</v>
      </c>
      <c r="J146" s="19" t="s">
        <v>33</v>
      </c>
      <c r="K146" s="19" t="s">
        <v>33</v>
      </c>
    </row>
    <row r="147" spans="1:11" x14ac:dyDescent="0.45">
      <c r="A147" s="33">
        <v>2022</v>
      </c>
      <c r="B147" s="33" t="s">
        <v>129</v>
      </c>
      <c r="C147" s="33" t="s">
        <v>237</v>
      </c>
      <c r="D147" s="33" t="s">
        <v>344</v>
      </c>
      <c r="E147" s="33" t="s">
        <v>24</v>
      </c>
      <c r="F147" s="33" t="s">
        <v>24</v>
      </c>
      <c r="G147" s="37">
        <v>3</v>
      </c>
      <c r="H147" s="19" t="s">
        <v>91</v>
      </c>
      <c r="I147" s="19" t="s">
        <v>91</v>
      </c>
      <c r="J147" s="19" t="s">
        <v>91</v>
      </c>
      <c r="K147" s="19" t="s">
        <v>91</v>
      </c>
    </row>
    <row r="148" spans="1:11" x14ac:dyDescent="0.45">
      <c r="A148" s="33">
        <v>2022</v>
      </c>
      <c r="B148" s="33" t="s">
        <v>129</v>
      </c>
      <c r="C148" s="33" t="s">
        <v>239</v>
      </c>
      <c r="D148" s="33" t="s">
        <v>240</v>
      </c>
      <c r="E148" s="33" t="s">
        <v>24</v>
      </c>
      <c r="F148" s="33" t="s">
        <v>24</v>
      </c>
      <c r="G148" s="37">
        <v>504</v>
      </c>
      <c r="H148" s="19">
        <v>0.79</v>
      </c>
      <c r="I148" s="19">
        <v>0.20399999999999999</v>
      </c>
      <c r="J148" s="19" t="s">
        <v>17</v>
      </c>
      <c r="K148" s="19" t="s">
        <v>17</v>
      </c>
    </row>
    <row r="149" spans="1:11" x14ac:dyDescent="0.45">
      <c r="A149" s="33">
        <v>2022</v>
      </c>
      <c r="B149" s="33" t="s">
        <v>129</v>
      </c>
      <c r="C149" s="33" t="s">
        <v>241</v>
      </c>
      <c r="D149" s="33" t="s">
        <v>242</v>
      </c>
      <c r="E149" s="33" t="s">
        <v>24</v>
      </c>
      <c r="F149" s="33" t="s">
        <v>24</v>
      </c>
      <c r="G149" s="37">
        <v>294</v>
      </c>
      <c r="H149" s="19">
        <v>0.81</v>
      </c>
      <c r="I149" s="19">
        <v>0.17699999999999999</v>
      </c>
      <c r="J149" s="19" t="s">
        <v>33</v>
      </c>
      <c r="K149" s="19" t="s">
        <v>33</v>
      </c>
    </row>
    <row r="150" spans="1:11" x14ac:dyDescent="0.45">
      <c r="A150" s="33">
        <v>2022</v>
      </c>
      <c r="B150" s="33" t="s">
        <v>129</v>
      </c>
      <c r="C150" s="33" t="s">
        <v>241</v>
      </c>
      <c r="D150" s="33" t="s">
        <v>243</v>
      </c>
      <c r="E150" s="33" t="s">
        <v>24</v>
      </c>
      <c r="F150" s="33" t="s">
        <v>24</v>
      </c>
      <c r="G150" s="37">
        <v>486</v>
      </c>
      <c r="H150" s="19">
        <v>0.97699999999999998</v>
      </c>
      <c r="I150" s="19">
        <v>0.01</v>
      </c>
      <c r="J150" s="19">
        <v>1.2E-2</v>
      </c>
      <c r="K150" s="19" t="s">
        <v>17</v>
      </c>
    </row>
    <row r="151" spans="1:11" x14ac:dyDescent="0.45">
      <c r="A151" s="33">
        <v>2022</v>
      </c>
      <c r="B151" s="33" t="s">
        <v>129</v>
      </c>
      <c r="C151" s="33" t="s">
        <v>241</v>
      </c>
      <c r="D151" s="33" t="s">
        <v>244</v>
      </c>
      <c r="E151" s="33" t="s">
        <v>24</v>
      </c>
      <c r="F151" s="33" t="s">
        <v>24</v>
      </c>
      <c r="G151" s="37">
        <v>478</v>
      </c>
      <c r="H151" s="19">
        <v>0.91400000000000003</v>
      </c>
      <c r="I151" s="19">
        <v>6.7000000000000004E-2</v>
      </c>
      <c r="J151" s="19" t="s">
        <v>17</v>
      </c>
      <c r="K151" s="19">
        <v>1.4999999999999999E-2</v>
      </c>
    </row>
    <row r="152" spans="1:11" x14ac:dyDescent="0.45">
      <c r="A152" s="33">
        <v>2022</v>
      </c>
      <c r="B152" s="33" t="s">
        <v>129</v>
      </c>
      <c r="C152" s="33" t="s">
        <v>241</v>
      </c>
      <c r="D152" s="33" t="s">
        <v>245</v>
      </c>
      <c r="E152" s="33" t="s">
        <v>24</v>
      </c>
      <c r="F152" s="33" t="s">
        <v>24</v>
      </c>
      <c r="G152" s="37">
        <v>427</v>
      </c>
      <c r="H152" s="19">
        <v>0.96699999999999997</v>
      </c>
      <c r="I152" s="19">
        <v>0.03</v>
      </c>
      <c r="J152" s="19" t="s">
        <v>17</v>
      </c>
      <c r="K152" s="19" t="s">
        <v>17</v>
      </c>
    </row>
    <row r="153" spans="1:11" x14ac:dyDescent="0.45">
      <c r="A153" s="33">
        <v>2022</v>
      </c>
      <c r="B153" s="33" t="s">
        <v>129</v>
      </c>
      <c r="C153" s="33" t="s">
        <v>241</v>
      </c>
      <c r="D153" s="33" t="s">
        <v>246</v>
      </c>
      <c r="E153" s="33" t="s">
        <v>24</v>
      </c>
      <c r="F153" s="33" t="s">
        <v>24</v>
      </c>
      <c r="G153" s="37">
        <v>428</v>
      </c>
      <c r="H153" s="19">
        <v>0.97399999999999998</v>
      </c>
      <c r="I153" s="19">
        <v>1.4E-2</v>
      </c>
      <c r="J153" s="19" t="s">
        <v>17</v>
      </c>
      <c r="K153" s="19" t="s">
        <v>17</v>
      </c>
    </row>
    <row r="154" spans="1:11" x14ac:dyDescent="0.45">
      <c r="A154" s="33">
        <v>2022</v>
      </c>
      <c r="B154" s="33" t="s">
        <v>129</v>
      </c>
      <c r="C154" s="33" t="s">
        <v>241</v>
      </c>
      <c r="D154" s="33" t="s">
        <v>247</v>
      </c>
      <c r="E154" s="33" t="s">
        <v>24</v>
      </c>
      <c r="F154" s="33" t="s">
        <v>24</v>
      </c>
      <c r="G154" s="37">
        <v>446</v>
      </c>
      <c r="H154" s="19">
        <v>0.92200000000000004</v>
      </c>
      <c r="I154" s="19">
        <v>5.8000000000000003E-2</v>
      </c>
      <c r="J154" s="19" t="s">
        <v>17</v>
      </c>
      <c r="K154" s="19">
        <v>1.7999999999999999E-2</v>
      </c>
    </row>
    <row r="155" spans="1:11" x14ac:dyDescent="0.45">
      <c r="A155" s="33">
        <v>2022</v>
      </c>
      <c r="B155" s="33" t="s">
        <v>129</v>
      </c>
      <c r="C155" s="33" t="s">
        <v>248</v>
      </c>
      <c r="D155" s="33" t="s">
        <v>249</v>
      </c>
      <c r="E155" s="33" t="s">
        <v>24</v>
      </c>
      <c r="F155" s="33" t="s">
        <v>24</v>
      </c>
      <c r="G155" s="37">
        <v>171</v>
      </c>
      <c r="H155" s="19">
        <v>0.91800000000000004</v>
      </c>
      <c r="I155" s="19">
        <v>6.4000000000000001E-2</v>
      </c>
      <c r="J155" s="19" t="s">
        <v>33</v>
      </c>
      <c r="K155" s="19" t="s">
        <v>33</v>
      </c>
    </row>
    <row r="156" spans="1:11" x14ac:dyDescent="0.45">
      <c r="A156" s="33">
        <v>2022</v>
      </c>
      <c r="B156" s="33" t="s">
        <v>129</v>
      </c>
      <c r="C156" s="33" t="s">
        <v>248</v>
      </c>
      <c r="D156" s="33" t="s">
        <v>250</v>
      </c>
      <c r="E156" s="33" t="s">
        <v>24</v>
      </c>
      <c r="F156" s="33" t="s">
        <v>24</v>
      </c>
      <c r="G156" s="37">
        <v>22</v>
      </c>
      <c r="H156" s="19" t="s">
        <v>70</v>
      </c>
      <c r="I156" s="19" t="s">
        <v>1</v>
      </c>
      <c r="J156" s="19" t="s">
        <v>35</v>
      </c>
      <c r="K156" s="19" t="s">
        <v>35</v>
      </c>
    </row>
    <row r="157" spans="1:11" x14ac:dyDescent="0.45">
      <c r="A157" s="33">
        <v>2022</v>
      </c>
      <c r="B157" s="33" t="s">
        <v>129</v>
      </c>
      <c r="C157" s="33" t="s">
        <v>251</v>
      </c>
      <c r="D157" s="33" t="s">
        <v>252</v>
      </c>
      <c r="E157" s="33" t="s">
        <v>24</v>
      </c>
      <c r="F157" s="33" t="s">
        <v>24</v>
      </c>
      <c r="G157" s="37">
        <v>76</v>
      </c>
      <c r="H157" s="19">
        <v>0.93400000000000005</v>
      </c>
      <c r="I157" s="19">
        <v>6.6000000000000003E-2</v>
      </c>
      <c r="J157" s="19" t="s">
        <v>36</v>
      </c>
      <c r="K157" s="19" t="s">
        <v>36</v>
      </c>
    </row>
    <row r="158" spans="1:11" x14ac:dyDescent="0.45">
      <c r="A158" s="33">
        <v>2022</v>
      </c>
      <c r="B158" s="33" t="s">
        <v>129</v>
      </c>
      <c r="C158" s="33" t="s">
        <v>253</v>
      </c>
      <c r="D158" s="33" t="s">
        <v>254</v>
      </c>
      <c r="E158" s="33" t="s">
        <v>24</v>
      </c>
      <c r="F158" s="33" t="s">
        <v>24</v>
      </c>
      <c r="G158" s="37">
        <v>370</v>
      </c>
      <c r="H158" s="19">
        <v>0.91100000000000003</v>
      </c>
      <c r="I158" s="19">
        <v>8.1000000000000003E-2</v>
      </c>
      <c r="J158" s="19" t="s">
        <v>17</v>
      </c>
      <c r="K158" s="19" t="s">
        <v>17</v>
      </c>
    </row>
    <row r="159" spans="1:11" x14ac:dyDescent="0.45">
      <c r="A159" s="33">
        <v>2022</v>
      </c>
      <c r="B159" s="33" t="s">
        <v>129</v>
      </c>
      <c r="C159" s="33" t="s">
        <v>253</v>
      </c>
      <c r="D159" s="33" t="s">
        <v>255</v>
      </c>
      <c r="E159" s="33" t="s">
        <v>24</v>
      </c>
      <c r="F159" s="33" t="s">
        <v>24</v>
      </c>
      <c r="G159" s="37">
        <v>79</v>
      </c>
      <c r="H159" s="19">
        <v>0.68400000000000005</v>
      </c>
      <c r="I159" s="19">
        <v>0.27800000000000002</v>
      </c>
      <c r="J159" s="19" t="s">
        <v>36</v>
      </c>
      <c r="K159" s="19" t="s">
        <v>36</v>
      </c>
    </row>
    <row r="160" spans="1:11" x14ac:dyDescent="0.45">
      <c r="A160" s="33">
        <v>2022</v>
      </c>
      <c r="B160" s="33" t="s">
        <v>129</v>
      </c>
      <c r="C160" s="33" t="s">
        <v>253</v>
      </c>
      <c r="D160" s="33" t="s">
        <v>256</v>
      </c>
      <c r="E160" s="33" t="s">
        <v>24</v>
      </c>
      <c r="F160" s="33" t="s">
        <v>24</v>
      </c>
      <c r="G160" s="37">
        <v>20</v>
      </c>
      <c r="H160" s="19" t="s">
        <v>341</v>
      </c>
      <c r="I160" s="19" t="s">
        <v>2</v>
      </c>
      <c r="J160" s="19" t="s">
        <v>35</v>
      </c>
      <c r="K160" s="19" t="s">
        <v>35</v>
      </c>
    </row>
    <row r="161" spans="1:11" x14ac:dyDescent="0.45">
      <c r="A161" s="33">
        <v>2022</v>
      </c>
      <c r="B161" s="33" t="s">
        <v>129</v>
      </c>
      <c r="C161" s="33" t="s">
        <v>253</v>
      </c>
      <c r="D161" s="33" t="s">
        <v>257</v>
      </c>
      <c r="E161" s="33" t="s">
        <v>24</v>
      </c>
      <c r="F161" s="33" t="s">
        <v>24</v>
      </c>
      <c r="G161" s="37">
        <v>396</v>
      </c>
      <c r="H161" s="19">
        <v>0.95499999999999996</v>
      </c>
      <c r="I161" s="19">
        <v>4.2999999999999997E-2</v>
      </c>
      <c r="J161" s="19" t="s">
        <v>17</v>
      </c>
      <c r="K161" s="19" t="s">
        <v>17</v>
      </c>
    </row>
    <row r="162" spans="1:11" x14ac:dyDescent="0.45">
      <c r="A162" s="33">
        <v>2022</v>
      </c>
      <c r="B162" s="33" t="s">
        <v>129</v>
      </c>
      <c r="C162" s="33" t="s">
        <v>253</v>
      </c>
      <c r="D162" s="33" t="s">
        <v>335</v>
      </c>
      <c r="E162" s="33" t="s">
        <v>24</v>
      </c>
      <c r="F162" s="33" t="s">
        <v>24</v>
      </c>
      <c r="G162" s="37">
        <v>6</v>
      </c>
      <c r="H162" s="19" t="s">
        <v>91</v>
      </c>
      <c r="I162" s="19" t="s">
        <v>91</v>
      </c>
      <c r="J162" s="19" t="s">
        <v>91</v>
      </c>
      <c r="K162" s="19" t="s">
        <v>91</v>
      </c>
    </row>
    <row r="163" spans="1:11" x14ac:dyDescent="0.45">
      <c r="A163" s="33">
        <v>2022</v>
      </c>
      <c r="B163" s="33" t="s">
        <v>129</v>
      </c>
      <c r="C163" s="33" t="s">
        <v>258</v>
      </c>
      <c r="D163" s="33" t="s">
        <v>259</v>
      </c>
      <c r="E163" s="33" t="s">
        <v>24</v>
      </c>
      <c r="F163" s="33" t="s">
        <v>24</v>
      </c>
      <c r="G163" s="37">
        <v>428</v>
      </c>
      <c r="H163" s="19">
        <v>0.94399999999999995</v>
      </c>
      <c r="I163" s="19">
        <v>4.2000000000000003E-2</v>
      </c>
      <c r="J163" s="19">
        <v>1.4E-2</v>
      </c>
      <c r="K163" s="19" t="s">
        <v>17</v>
      </c>
    </row>
    <row r="164" spans="1:11" x14ac:dyDescent="0.45">
      <c r="A164" s="33">
        <v>2022</v>
      </c>
      <c r="B164" s="33" t="s">
        <v>129</v>
      </c>
      <c r="C164" s="33" t="s">
        <v>260</v>
      </c>
      <c r="D164" s="33" t="s">
        <v>261</v>
      </c>
      <c r="E164" s="33" t="s">
        <v>24</v>
      </c>
      <c r="F164" s="33" t="s">
        <v>24</v>
      </c>
      <c r="G164" s="37">
        <v>35</v>
      </c>
      <c r="H164" s="19" t="s">
        <v>0</v>
      </c>
      <c r="I164" s="19" t="s">
        <v>38</v>
      </c>
      <c r="J164" s="19" t="s">
        <v>35</v>
      </c>
      <c r="K164" s="19" t="s">
        <v>35</v>
      </c>
    </row>
    <row r="165" spans="1:11" x14ac:dyDescent="0.45">
      <c r="A165" s="33">
        <v>2022</v>
      </c>
      <c r="B165" s="33" t="s">
        <v>129</v>
      </c>
      <c r="C165" s="33" t="s">
        <v>262</v>
      </c>
      <c r="D165" s="33" t="s">
        <v>263</v>
      </c>
      <c r="E165" s="33" t="s">
        <v>24</v>
      </c>
      <c r="F165" s="33" t="s">
        <v>24</v>
      </c>
      <c r="G165" s="37">
        <v>57</v>
      </c>
      <c r="H165" s="19">
        <v>0.78900000000000003</v>
      </c>
      <c r="I165" s="19">
        <v>0.14000000000000001</v>
      </c>
      <c r="J165" s="19">
        <v>7.0000000000000007E-2</v>
      </c>
      <c r="K165" s="19" t="s">
        <v>36</v>
      </c>
    </row>
    <row r="166" spans="1:11" x14ac:dyDescent="0.45">
      <c r="A166" s="33">
        <v>2022</v>
      </c>
      <c r="B166" s="33" t="s">
        <v>129</v>
      </c>
      <c r="C166" s="33" t="s">
        <v>262</v>
      </c>
      <c r="D166" s="33" t="s">
        <v>264</v>
      </c>
      <c r="E166" s="33" t="s">
        <v>24</v>
      </c>
      <c r="F166" s="33" t="s">
        <v>24</v>
      </c>
      <c r="G166" s="37">
        <v>6</v>
      </c>
      <c r="H166" s="19" t="s">
        <v>91</v>
      </c>
      <c r="I166" s="19" t="s">
        <v>91</v>
      </c>
      <c r="J166" s="19" t="s">
        <v>91</v>
      </c>
      <c r="K166" s="19" t="s">
        <v>91</v>
      </c>
    </row>
    <row r="167" spans="1:11" x14ac:dyDescent="0.45">
      <c r="A167" s="33">
        <v>2022</v>
      </c>
      <c r="B167" s="33" t="s">
        <v>129</v>
      </c>
      <c r="C167" s="33" t="s">
        <v>262</v>
      </c>
      <c r="D167" s="33" t="s">
        <v>265</v>
      </c>
      <c r="E167" s="33" t="s">
        <v>24</v>
      </c>
      <c r="F167" s="33" t="s">
        <v>24</v>
      </c>
      <c r="G167" s="37">
        <v>511</v>
      </c>
      <c r="H167" s="19">
        <v>0.90400000000000003</v>
      </c>
      <c r="I167" s="19">
        <v>7.5999999999999998E-2</v>
      </c>
      <c r="J167" s="19">
        <v>1.2E-2</v>
      </c>
      <c r="K167" s="19" t="s">
        <v>17</v>
      </c>
    </row>
    <row r="168" spans="1:11" x14ac:dyDescent="0.45">
      <c r="A168" s="33">
        <v>2022</v>
      </c>
      <c r="B168" s="33" t="s">
        <v>129</v>
      </c>
      <c r="C168" s="33" t="s">
        <v>262</v>
      </c>
      <c r="D168" s="33" t="s">
        <v>266</v>
      </c>
      <c r="E168" s="33" t="s">
        <v>24</v>
      </c>
      <c r="F168" s="33" t="s">
        <v>24</v>
      </c>
      <c r="G168" s="37">
        <v>10</v>
      </c>
      <c r="H168" s="35" t="s">
        <v>341</v>
      </c>
      <c r="I168" s="35" t="s">
        <v>70</v>
      </c>
      <c r="J168" s="35" t="s">
        <v>37</v>
      </c>
      <c r="K168" s="35" t="s">
        <v>37</v>
      </c>
    </row>
    <row r="169" spans="1:11" x14ac:dyDescent="0.45">
      <c r="A169" s="33">
        <v>2022</v>
      </c>
      <c r="B169" s="33" t="s">
        <v>129</v>
      </c>
      <c r="C169" s="33" t="s">
        <v>262</v>
      </c>
      <c r="D169" s="33" t="s">
        <v>267</v>
      </c>
      <c r="E169" s="33" t="s">
        <v>24</v>
      </c>
      <c r="F169" s="33" t="s">
        <v>24</v>
      </c>
      <c r="G169" s="37">
        <v>532</v>
      </c>
      <c r="H169" s="19">
        <v>0.93799999999999994</v>
      </c>
      <c r="I169" s="19">
        <v>3.9E-2</v>
      </c>
      <c r="J169" s="19">
        <v>1.9E-2</v>
      </c>
      <c r="K169" s="19" t="s">
        <v>17</v>
      </c>
    </row>
    <row r="170" spans="1:11" x14ac:dyDescent="0.45">
      <c r="A170" s="33">
        <v>2022</v>
      </c>
      <c r="B170" s="33" t="s">
        <v>129</v>
      </c>
      <c r="C170" s="33" t="s">
        <v>268</v>
      </c>
      <c r="D170" s="33" t="s">
        <v>269</v>
      </c>
      <c r="E170" s="33" t="s">
        <v>24</v>
      </c>
      <c r="F170" s="33" t="s">
        <v>24</v>
      </c>
      <c r="G170" s="37">
        <v>36</v>
      </c>
      <c r="H170" s="19" t="s">
        <v>72</v>
      </c>
      <c r="I170" s="19" t="s">
        <v>35</v>
      </c>
      <c r="J170" s="19" t="s">
        <v>35</v>
      </c>
      <c r="K170" s="19" t="s">
        <v>35</v>
      </c>
    </row>
    <row r="171" spans="1:11" x14ac:dyDescent="0.45">
      <c r="A171" s="33">
        <v>2022</v>
      </c>
      <c r="B171" s="33" t="s">
        <v>129</v>
      </c>
      <c r="C171" s="33" t="s">
        <v>270</v>
      </c>
      <c r="D171" s="33" t="s">
        <v>271</v>
      </c>
      <c r="E171" s="33" t="s">
        <v>24</v>
      </c>
      <c r="F171" s="33" t="s">
        <v>24</v>
      </c>
      <c r="G171" s="37">
        <v>489</v>
      </c>
      <c r="H171" s="19">
        <v>0.82599999999999996</v>
      </c>
      <c r="I171" s="19">
        <v>0.17</v>
      </c>
      <c r="J171" s="19" t="s">
        <v>17</v>
      </c>
      <c r="K171" s="19" t="s">
        <v>17</v>
      </c>
    </row>
    <row r="172" spans="1:11" x14ac:dyDescent="0.45">
      <c r="A172" s="33">
        <v>2022</v>
      </c>
      <c r="B172" s="33" t="s">
        <v>129</v>
      </c>
      <c r="C172" s="33" t="s">
        <v>270</v>
      </c>
      <c r="D172" s="33" t="s">
        <v>272</v>
      </c>
      <c r="E172" s="33" t="s">
        <v>24</v>
      </c>
      <c r="F172" s="33" t="s">
        <v>24</v>
      </c>
      <c r="G172" s="37">
        <v>428</v>
      </c>
      <c r="H172" s="19">
        <v>0.82499999999999996</v>
      </c>
      <c r="I172" s="19">
        <v>0.14699999999999999</v>
      </c>
      <c r="J172" s="19" t="s">
        <v>17</v>
      </c>
      <c r="K172" s="19">
        <v>1.9E-2</v>
      </c>
    </row>
    <row r="173" spans="1:11" x14ac:dyDescent="0.45">
      <c r="A173" s="33">
        <v>2022</v>
      </c>
      <c r="B173" s="33" t="s">
        <v>129</v>
      </c>
      <c r="C173" s="33" t="s">
        <v>270</v>
      </c>
      <c r="D173" s="33" t="s">
        <v>273</v>
      </c>
      <c r="E173" s="33" t="s">
        <v>24</v>
      </c>
      <c r="F173" s="33" t="s">
        <v>24</v>
      </c>
      <c r="G173" s="37">
        <v>283</v>
      </c>
      <c r="H173" s="19">
        <v>0.26500000000000001</v>
      </c>
      <c r="I173" s="19">
        <v>0.68899999999999995</v>
      </c>
      <c r="J173" s="19" t="s">
        <v>33</v>
      </c>
      <c r="K173" s="19">
        <v>4.5999999999999999E-2</v>
      </c>
    </row>
    <row r="174" spans="1:11" x14ac:dyDescent="0.45">
      <c r="A174" s="33">
        <v>2022</v>
      </c>
      <c r="B174" s="33" t="s">
        <v>129</v>
      </c>
      <c r="C174" s="33" t="s">
        <v>270</v>
      </c>
      <c r="D174" s="33" t="s">
        <v>274</v>
      </c>
      <c r="E174" s="33" t="s">
        <v>24</v>
      </c>
      <c r="F174" s="33" t="s">
        <v>24</v>
      </c>
      <c r="G174" s="37">
        <v>96</v>
      </c>
      <c r="H174" s="19">
        <v>0.86499999999999999</v>
      </c>
      <c r="I174" s="19">
        <v>0.13500000000000001</v>
      </c>
      <c r="J174" s="19" t="s">
        <v>36</v>
      </c>
      <c r="K174" s="19" t="s">
        <v>36</v>
      </c>
    </row>
    <row r="175" spans="1:11" x14ac:dyDescent="0.45">
      <c r="A175" s="33">
        <v>2022</v>
      </c>
      <c r="B175" s="33" t="s">
        <v>129</v>
      </c>
      <c r="C175" s="33" t="s">
        <v>270</v>
      </c>
      <c r="D175" s="33" t="s">
        <v>275</v>
      </c>
      <c r="E175" s="33" t="s">
        <v>24</v>
      </c>
      <c r="F175" s="33" t="s">
        <v>24</v>
      </c>
      <c r="G175" s="37">
        <v>622</v>
      </c>
      <c r="H175" s="19">
        <v>0.81799999999999995</v>
      </c>
      <c r="I175" s="19">
        <v>0.159</v>
      </c>
      <c r="J175" s="19" t="s">
        <v>17</v>
      </c>
      <c r="K175" s="19">
        <v>2.1000000000000001E-2</v>
      </c>
    </row>
    <row r="176" spans="1:11" x14ac:dyDescent="0.45">
      <c r="A176" s="33">
        <v>2022</v>
      </c>
      <c r="B176" s="33" t="s">
        <v>129</v>
      </c>
      <c r="C176" s="33" t="s">
        <v>276</v>
      </c>
      <c r="D176" s="33" t="s">
        <v>277</v>
      </c>
      <c r="E176" s="33" t="s">
        <v>24</v>
      </c>
      <c r="F176" s="33" t="s">
        <v>24</v>
      </c>
      <c r="G176" s="37">
        <v>42</v>
      </c>
      <c r="H176" s="19" t="s">
        <v>337</v>
      </c>
      <c r="I176" s="19" t="s">
        <v>36</v>
      </c>
      <c r="J176" s="19" t="s">
        <v>36</v>
      </c>
      <c r="K176" s="19" t="s">
        <v>36</v>
      </c>
    </row>
    <row r="177" spans="1:11" x14ac:dyDescent="0.45">
      <c r="A177" s="33">
        <v>2022</v>
      </c>
      <c r="B177" s="33" t="s">
        <v>129</v>
      </c>
      <c r="C177" s="33" t="s">
        <v>276</v>
      </c>
      <c r="D177" s="33" t="s">
        <v>278</v>
      </c>
      <c r="E177" s="33" t="s">
        <v>24</v>
      </c>
      <c r="F177" s="33" t="s">
        <v>24</v>
      </c>
      <c r="G177" s="37">
        <v>28</v>
      </c>
      <c r="H177" s="19" t="s">
        <v>72</v>
      </c>
      <c r="I177" s="19" t="s">
        <v>35</v>
      </c>
      <c r="J177" s="19" t="s">
        <v>35</v>
      </c>
      <c r="K177" s="19" t="s">
        <v>35</v>
      </c>
    </row>
    <row r="178" spans="1:11" x14ac:dyDescent="0.45">
      <c r="A178" s="33">
        <v>2022</v>
      </c>
      <c r="B178" s="33" t="s">
        <v>129</v>
      </c>
      <c r="C178" s="33" t="s">
        <v>276</v>
      </c>
      <c r="D178" s="33" t="s">
        <v>279</v>
      </c>
      <c r="E178" s="33" t="s">
        <v>24</v>
      </c>
      <c r="F178" s="33" t="s">
        <v>24</v>
      </c>
      <c r="G178" s="37">
        <v>13</v>
      </c>
      <c r="H178" s="19" t="s">
        <v>71</v>
      </c>
      <c r="I178" s="19" t="s">
        <v>37</v>
      </c>
      <c r="J178" s="19" t="s">
        <v>37</v>
      </c>
      <c r="K178" s="19" t="s">
        <v>37</v>
      </c>
    </row>
    <row r="179" spans="1:11" x14ac:dyDescent="0.45">
      <c r="A179" s="33">
        <v>2022</v>
      </c>
      <c r="B179" s="33" t="s">
        <v>129</v>
      </c>
      <c r="C179" s="33" t="s">
        <v>276</v>
      </c>
      <c r="D179" s="33" t="s">
        <v>280</v>
      </c>
      <c r="E179" s="33" t="s">
        <v>24</v>
      </c>
      <c r="F179" s="33" t="s">
        <v>24</v>
      </c>
      <c r="G179" s="37">
        <v>99</v>
      </c>
      <c r="H179" s="19">
        <v>0.85899999999999999</v>
      </c>
      <c r="I179" s="19">
        <v>0.121</v>
      </c>
      <c r="J179" s="19" t="s">
        <v>36</v>
      </c>
      <c r="K179" s="19" t="s">
        <v>36</v>
      </c>
    </row>
    <row r="180" spans="1:11" x14ac:dyDescent="0.45">
      <c r="A180" s="33">
        <v>2022</v>
      </c>
      <c r="B180" s="33" t="s">
        <v>129</v>
      </c>
      <c r="C180" s="33" t="s">
        <v>276</v>
      </c>
      <c r="D180" s="33" t="s">
        <v>281</v>
      </c>
      <c r="E180" s="33" t="s">
        <v>24</v>
      </c>
      <c r="F180" s="33" t="s">
        <v>24</v>
      </c>
      <c r="G180" s="37">
        <v>42</v>
      </c>
      <c r="H180" s="19">
        <v>0.92900000000000005</v>
      </c>
      <c r="I180" s="19" t="s">
        <v>36</v>
      </c>
      <c r="J180" s="19" t="s">
        <v>36</v>
      </c>
      <c r="K180" s="19" t="s">
        <v>36</v>
      </c>
    </row>
    <row r="181" spans="1:11" x14ac:dyDescent="0.45">
      <c r="A181" s="33">
        <v>2022</v>
      </c>
      <c r="B181" s="33" t="s">
        <v>129</v>
      </c>
      <c r="C181" s="33" t="s">
        <v>282</v>
      </c>
      <c r="D181" s="33" t="s">
        <v>283</v>
      </c>
      <c r="E181" s="33" t="s">
        <v>24</v>
      </c>
      <c r="F181" s="33" t="s">
        <v>24</v>
      </c>
      <c r="G181" s="37">
        <v>52</v>
      </c>
      <c r="H181" s="19">
        <v>0.23100000000000001</v>
      </c>
      <c r="I181" s="19">
        <v>0.76900000000000002</v>
      </c>
      <c r="J181" s="19" t="s">
        <v>36</v>
      </c>
      <c r="K181" s="19" t="s">
        <v>36</v>
      </c>
    </row>
    <row r="182" spans="1:11" x14ac:dyDescent="0.45">
      <c r="A182" s="33">
        <v>2022</v>
      </c>
      <c r="B182" s="33" t="s">
        <v>129</v>
      </c>
      <c r="C182" s="33" t="s">
        <v>282</v>
      </c>
      <c r="D182" s="33" t="s">
        <v>284</v>
      </c>
      <c r="E182" s="33" t="s">
        <v>24</v>
      </c>
      <c r="F182" s="33" t="s">
        <v>24</v>
      </c>
      <c r="G182" s="37">
        <v>63</v>
      </c>
      <c r="H182" s="19">
        <v>0.88900000000000001</v>
      </c>
      <c r="I182" s="19">
        <v>0.111</v>
      </c>
      <c r="J182" s="19" t="s">
        <v>36</v>
      </c>
      <c r="K182" s="19" t="s">
        <v>36</v>
      </c>
    </row>
    <row r="183" spans="1:11" x14ac:dyDescent="0.45">
      <c r="A183" s="33">
        <v>2022</v>
      </c>
      <c r="B183" s="33" t="s">
        <v>129</v>
      </c>
      <c r="C183" s="33" t="s">
        <v>282</v>
      </c>
      <c r="D183" s="33" t="s">
        <v>285</v>
      </c>
      <c r="E183" s="33" t="s">
        <v>24</v>
      </c>
      <c r="F183" s="33" t="s">
        <v>24</v>
      </c>
      <c r="G183" s="37">
        <v>176</v>
      </c>
      <c r="H183" s="19">
        <v>0.93799999999999994</v>
      </c>
      <c r="I183" s="19">
        <v>6.3E-2</v>
      </c>
      <c r="J183" s="19" t="s">
        <v>33</v>
      </c>
      <c r="K183" s="19" t="s">
        <v>33</v>
      </c>
    </row>
    <row r="184" spans="1:11" x14ac:dyDescent="0.45">
      <c r="A184" s="33">
        <v>2022</v>
      </c>
      <c r="B184" s="33" t="s">
        <v>129</v>
      </c>
      <c r="C184" s="33" t="s">
        <v>282</v>
      </c>
      <c r="D184" s="33" t="s">
        <v>286</v>
      </c>
      <c r="E184" s="33" t="s">
        <v>24</v>
      </c>
      <c r="F184" s="33" t="s">
        <v>24</v>
      </c>
      <c r="G184" s="37">
        <v>100</v>
      </c>
      <c r="H184" s="19">
        <v>0.93</v>
      </c>
      <c r="I184" s="19">
        <v>7.0000000000000007E-2</v>
      </c>
      <c r="J184" s="19" t="s">
        <v>33</v>
      </c>
      <c r="K184" s="19" t="s">
        <v>33</v>
      </c>
    </row>
    <row r="185" spans="1:11" x14ac:dyDescent="0.45">
      <c r="A185" s="33">
        <v>2022</v>
      </c>
      <c r="B185" s="33" t="s">
        <v>129</v>
      </c>
      <c r="C185" s="33" t="s">
        <v>287</v>
      </c>
      <c r="D185" s="33" t="s">
        <v>288</v>
      </c>
      <c r="E185" s="33" t="s">
        <v>24</v>
      </c>
      <c r="F185" s="33" t="s">
        <v>24</v>
      </c>
      <c r="G185" s="37">
        <v>74</v>
      </c>
      <c r="H185" s="19" t="s">
        <v>337</v>
      </c>
      <c r="I185" s="19" t="s">
        <v>36</v>
      </c>
      <c r="J185" s="19" t="s">
        <v>36</v>
      </c>
      <c r="K185" s="19" t="s">
        <v>36</v>
      </c>
    </row>
    <row r="186" spans="1:11" x14ac:dyDescent="0.45">
      <c r="A186" s="33">
        <v>2022</v>
      </c>
      <c r="B186" s="33" t="s">
        <v>129</v>
      </c>
      <c r="C186" s="33" t="s">
        <v>287</v>
      </c>
      <c r="D186" s="33" t="s">
        <v>289</v>
      </c>
      <c r="E186" s="33" t="s">
        <v>24</v>
      </c>
      <c r="F186" s="33" t="s">
        <v>24</v>
      </c>
      <c r="G186" s="37">
        <v>170</v>
      </c>
      <c r="H186" s="19">
        <v>0.90600000000000003</v>
      </c>
      <c r="I186" s="19">
        <v>7.0999999999999994E-2</v>
      </c>
      <c r="J186" s="19" t="s">
        <v>33</v>
      </c>
      <c r="K186" s="19" t="s">
        <v>33</v>
      </c>
    </row>
    <row r="187" spans="1:11" x14ac:dyDescent="0.45">
      <c r="A187" s="33">
        <v>2022</v>
      </c>
      <c r="B187" s="33" t="s">
        <v>129</v>
      </c>
      <c r="C187" s="33" t="s">
        <v>287</v>
      </c>
      <c r="D187" s="33" t="s">
        <v>290</v>
      </c>
      <c r="E187" s="33" t="s">
        <v>24</v>
      </c>
      <c r="F187" s="33" t="s">
        <v>24</v>
      </c>
      <c r="G187" s="37">
        <v>7</v>
      </c>
      <c r="H187" s="19" t="s">
        <v>91</v>
      </c>
      <c r="I187" s="19" t="s">
        <v>91</v>
      </c>
      <c r="J187" s="19" t="s">
        <v>91</v>
      </c>
      <c r="K187" s="19" t="s">
        <v>91</v>
      </c>
    </row>
    <row r="188" spans="1:11" x14ac:dyDescent="0.45">
      <c r="A188" s="33">
        <v>2022</v>
      </c>
      <c r="B188" s="33" t="s">
        <v>129</v>
      </c>
      <c r="C188" s="33" t="s">
        <v>291</v>
      </c>
      <c r="D188" s="33" t="s">
        <v>292</v>
      </c>
      <c r="E188" s="33" t="s">
        <v>24</v>
      </c>
      <c r="F188" s="33" t="s">
        <v>24</v>
      </c>
      <c r="G188" s="37">
        <v>10</v>
      </c>
      <c r="H188" s="19" t="s">
        <v>71</v>
      </c>
      <c r="I188" s="19" t="s">
        <v>37</v>
      </c>
      <c r="J188" s="19" t="s">
        <v>37</v>
      </c>
      <c r="K188" s="19" t="s">
        <v>37</v>
      </c>
    </row>
    <row r="189" spans="1:11" x14ac:dyDescent="0.45">
      <c r="A189" s="33">
        <v>2022</v>
      </c>
      <c r="B189" s="33" t="s">
        <v>129</v>
      </c>
      <c r="C189" s="33" t="s">
        <v>291</v>
      </c>
      <c r="D189" s="33" t="s">
        <v>293</v>
      </c>
      <c r="E189" s="33" t="s">
        <v>24</v>
      </c>
      <c r="F189" s="33" t="s">
        <v>24</v>
      </c>
      <c r="G189" s="37">
        <v>124</v>
      </c>
      <c r="H189" s="19">
        <v>0.91900000000000004</v>
      </c>
      <c r="I189" s="19">
        <v>0.04</v>
      </c>
      <c r="J189" s="19">
        <v>0.04</v>
      </c>
      <c r="K189" s="19" t="s">
        <v>33</v>
      </c>
    </row>
    <row r="190" spans="1:11" x14ac:dyDescent="0.45">
      <c r="A190" s="33">
        <v>2022</v>
      </c>
      <c r="B190" s="33" t="s">
        <v>129</v>
      </c>
      <c r="C190" s="33" t="s">
        <v>294</v>
      </c>
      <c r="D190" s="33" t="s">
        <v>295</v>
      </c>
      <c r="E190" s="33" t="s">
        <v>24</v>
      </c>
      <c r="F190" s="33" t="s">
        <v>24</v>
      </c>
      <c r="G190" s="37">
        <v>21</v>
      </c>
      <c r="H190" s="19" t="s">
        <v>72</v>
      </c>
      <c r="I190" s="19" t="s">
        <v>35</v>
      </c>
      <c r="J190" s="19" t="s">
        <v>35</v>
      </c>
      <c r="K190" s="19" t="s">
        <v>35</v>
      </c>
    </row>
    <row r="191" spans="1:11" x14ac:dyDescent="0.45">
      <c r="A191" s="33">
        <v>2022</v>
      </c>
      <c r="B191" s="33" t="s">
        <v>129</v>
      </c>
      <c r="C191" s="33" t="s">
        <v>294</v>
      </c>
      <c r="D191" s="33" t="s">
        <v>336</v>
      </c>
      <c r="E191" s="33" t="s">
        <v>24</v>
      </c>
      <c r="F191" s="33" t="s">
        <v>24</v>
      </c>
      <c r="G191" s="37">
        <v>1</v>
      </c>
      <c r="H191" s="19" t="s">
        <v>91</v>
      </c>
      <c r="I191" s="19" t="s">
        <v>91</v>
      </c>
      <c r="J191" s="19" t="s">
        <v>91</v>
      </c>
      <c r="K191" s="19" t="s">
        <v>91</v>
      </c>
    </row>
    <row r="192" spans="1:11" x14ac:dyDescent="0.45">
      <c r="A192" s="33">
        <v>2022</v>
      </c>
      <c r="B192" s="33" t="s">
        <v>129</v>
      </c>
      <c r="C192" s="33" t="s">
        <v>296</v>
      </c>
      <c r="D192" s="33" t="s">
        <v>297</v>
      </c>
      <c r="E192" s="33" t="s">
        <v>24</v>
      </c>
      <c r="F192" s="33" t="s">
        <v>24</v>
      </c>
      <c r="G192" s="37">
        <v>89</v>
      </c>
      <c r="H192" s="19">
        <v>0.27</v>
      </c>
      <c r="I192" s="19">
        <v>0.70799999999999996</v>
      </c>
      <c r="J192" s="19" t="s">
        <v>36</v>
      </c>
      <c r="K192" s="19" t="s">
        <v>36</v>
      </c>
    </row>
    <row r="193" spans="1:11" x14ac:dyDescent="0.45">
      <c r="A193" s="33">
        <v>2022</v>
      </c>
      <c r="B193" s="33" t="s">
        <v>129</v>
      </c>
      <c r="C193" s="33" t="s">
        <v>296</v>
      </c>
      <c r="D193" s="33" t="s">
        <v>345</v>
      </c>
      <c r="E193" s="33" t="s">
        <v>24</v>
      </c>
      <c r="F193" s="33" t="s">
        <v>24</v>
      </c>
      <c r="G193" s="37">
        <v>300</v>
      </c>
      <c r="H193" s="19">
        <v>0.45700000000000002</v>
      </c>
      <c r="I193" s="19">
        <v>0.48699999999999999</v>
      </c>
      <c r="J193" s="19">
        <v>5.7000000000000002E-2</v>
      </c>
      <c r="K193" s="19" t="s">
        <v>17</v>
      </c>
    </row>
    <row r="194" spans="1:11" x14ac:dyDescent="0.45">
      <c r="A194" s="33">
        <v>2022</v>
      </c>
      <c r="B194" s="33" t="s">
        <v>129</v>
      </c>
      <c r="C194" s="33" t="s">
        <v>296</v>
      </c>
      <c r="D194" s="33" t="s">
        <v>298</v>
      </c>
      <c r="E194" s="33" t="s">
        <v>24</v>
      </c>
      <c r="F194" s="33" t="s">
        <v>24</v>
      </c>
      <c r="G194" s="37">
        <v>13</v>
      </c>
      <c r="H194" s="19" t="s">
        <v>71</v>
      </c>
      <c r="I194" s="19" t="s">
        <v>37</v>
      </c>
      <c r="J194" s="19" t="s">
        <v>37</v>
      </c>
      <c r="K194" s="19" t="s">
        <v>37</v>
      </c>
    </row>
    <row r="195" spans="1:11" x14ac:dyDescent="0.45">
      <c r="A195" s="33">
        <v>2022</v>
      </c>
      <c r="B195" s="33" t="s">
        <v>129</v>
      </c>
      <c r="C195" s="33" t="s">
        <v>296</v>
      </c>
      <c r="D195" s="33" t="s">
        <v>299</v>
      </c>
      <c r="E195" s="33" t="s">
        <v>24</v>
      </c>
      <c r="F195" s="33" t="s">
        <v>24</v>
      </c>
      <c r="G195" s="37">
        <v>190</v>
      </c>
      <c r="H195" s="19">
        <v>0.90500000000000003</v>
      </c>
      <c r="I195" s="19">
        <v>7.9000000000000001E-2</v>
      </c>
      <c r="J195" s="19" t="s">
        <v>33</v>
      </c>
      <c r="K195" s="19" t="s">
        <v>33</v>
      </c>
    </row>
    <row r="196" spans="1:11" x14ac:dyDescent="0.45">
      <c r="A196" s="33">
        <v>2022</v>
      </c>
      <c r="B196" s="33" t="s">
        <v>129</v>
      </c>
      <c r="C196" s="33" t="s">
        <v>296</v>
      </c>
      <c r="D196" s="33" t="s">
        <v>300</v>
      </c>
      <c r="E196" s="33" t="s">
        <v>24</v>
      </c>
      <c r="F196" s="33" t="s">
        <v>24</v>
      </c>
      <c r="G196" s="37">
        <v>436</v>
      </c>
      <c r="H196" s="19">
        <v>0.91100000000000003</v>
      </c>
      <c r="I196" s="19">
        <v>8.3000000000000004E-2</v>
      </c>
      <c r="J196" s="19" t="s">
        <v>17</v>
      </c>
      <c r="K196" s="19" t="s">
        <v>17</v>
      </c>
    </row>
    <row r="197" spans="1:11" x14ac:dyDescent="0.45">
      <c r="A197" s="33">
        <v>2022</v>
      </c>
      <c r="B197" s="33" t="s">
        <v>129</v>
      </c>
      <c r="C197" s="33" t="s">
        <v>296</v>
      </c>
      <c r="D197" s="33" t="s">
        <v>301</v>
      </c>
      <c r="E197" s="33" t="s">
        <v>24</v>
      </c>
      <c r="F197" s="33" t="s">
        <v>24</v>
      </c>
      <c r="G197" s="37">
        <v>358</v>
      </c>
      <c r="H197" s="19">
        <v>0.90200000000000002</v>
      </c>
      <c r="I197" s="19">
        <v>8.1000000000000003E-2</v>
      </c>
      <c r="J197" s="19">
        <v>1.4E-2</v>
      </c>
      <c r="K197" s="19" t="s">
        <v>17</v>
      </c>
    </row>
    <row r="198" spans="1:11" x14ac:dyDescent="0.45">
      <c r="A198" s="33">
        <v>2022</v>
      </c>
      <c r="B198" s="33" t="s">
        <v>129</v>
      </c>
      <c r="C198" s="33" t="s">
        <v>296</v>
      </c>
      <c r="D198" s="33" t="s">
        <v>302</v>
      </c>
      <c r="E198" s="33" t="s">
        <v>24</v>
      </c>
      <c r="F198" s="33" t="s">
        <v>24</v>
      </c>
      <c r="G198" s="37">
        <v>27</v>
      </c>
      <c r="H198" s="19" t="s">
        <v>72</v>
      </c>
      <c r="I198" s="19" t="s">
        <v>35</v>
      </c>
      <c r="J198" s="19" t="s">
        <v>35</v>
      </c>
      <c r="K198" s="19" t="s">
        <v>35</v>
      </c>
    </row>
    <row r="199" spans="1:11" x14ac:dyDescent="0.45">
      <c r="A199" s="33">
        <v>2022</v>
      </c>
      <c r="B199" s="33" t="s">
        <v>129</v>
      </c>
      <c r="C199" s="33" t="s">
        <v>303</v>
      </c>
      <c r="D199" s="33" t="s">
        <v>304</v>
      </c>
      <c r="E199" s="33" t="s">
        <v>24</v>
      </c>
      <c r="F199" s="33" t="s">
        <v>24</v>
      </c>
      <c r="G199" s="37">
        <v>108</v>
      </c>
      <c r="H199" s="19">
        <v>0.79600000000000004</v>
      </c>
      <c r="I199" s="19">
        <v>0.19400000000000001</v>
      </c>
      <c r="J199" s="19" t="s">
        <v>33</v>
      </c>
      <c r="K199" s="19" t="s">
        <v>33</v>
      </c>
    </row>
    <row r="200" spans="1:11" x14ac:dyDescent="0.45">
      <c r="A200" s="33">
        <v>2022</v>
      </c>
      <c r="B200" s="33" t="s">
        <v>129</v>
      </c>
      <c r="C200" s="33" t="s">
        <v>303</v>
      </c>
      <c r="D200" s="33" t="s">
        <v>305</v>
      </c>
      <c r="E200" s="33" t="s">
        <v>24</v>
      </c>
      <c r="F200" s="33" t="s">
        <v>24</v>
      </c>
      <c r="G200" s="37">
        <v>373</v>
      </c>
      <c r="H200" s="19">
        <v>0.89</v>
      </c>
      <c r="I200" s="19">
        <v>9.9000000000000005E-2</v>
      </c>
      <c r="J200" s="19" t="s">
        <v>17</v>
      </c>
      <c r="K200" s="19" t="s">
        <v>17</v>
      </c>
    </row>
    <row r="201" spans="1:11" x14ac:dyDescent="0.45">
      <c r="A201" s="33">
        <v>2022</v>
      </c>
      <c r="B201" s="33" t="s">
        <v>129</v>
      </c>
      <c r="C201" s="33" t="s">
        <v>306</v>
      </c>
      <c r="D201" s="33" t="s">
        <v>307</v>
      </c>
      <c r="E201" s="33" t="s">
        <v>24</v>
      </c>
      <c r="F201" s="33" t="s">
        <v>24</v>
      </c>
      <c r="G201" s="37">
        <v>4</v>
      </c>
      <c r="H201" s="19" t="s">
        <v>91</v>
      </c>
      <c r="I201" s="19" t="s">
        <v>91</v>
      </c>
      <c r="J201" s="19" t="s">
        <v>91</v>
      </c>
      <c r="K201" s="19" t="s">
        <v>91</v>
      </c>
    </row>
    <row r="202" spans="1:11" x14ac:dyDescent="0.45">
      <c r="A202" s="33">
        <v>2022</v>
      </c>
      <c r="B202" s="33" t="s">
        <v>129</v>
      </c>
      <c r="C202" s="33" t="s">
        <v>306</v>
      </c>
      <c r="D202" s="33" t="s">
        <v>308</v>
      </c>
      <c r="E202" s="33" t="s">
        <v>24</v>
      </c>
      <c r="F202" s="33" t="s">
        <v>24</v>
      </c>
      <c r="G202" s="37">
        <v>9</v>
      </c>
      <c r="H202" s="19" t="s">
        <v>91</v>
      </c>
      <c r="I202" s="19" t="s">
        <v>91</v>
      </c>
      <c r="J202" s="19" t="s">
        <v>91</v>
      </c>
      <c r="K202" s="19" t="s">
        <v>91</v>
      </c>
    </row>
    <row r="203" spans="1:11" x14ac:dyDescent="0.45">
      <c r="A203" s="33">
        <v>2022</v>
      </c>
      <c r="B203" s="33" t="s">
        <v>129</v>
      </c>
      <c r="C203" s="33" t="s">
        <v>306</v>
      </c>
      <c r="D203" s="33" t="s">
        <v>309</v>
      </c>
      <c r="E203" s="33" t="s">
        <v>24</v>
      </c>
      <c r="F203" s="33" t="s">
        <v>24</v>
      </c>
      <c r="G203" s="37">
        <v>1</v>
      </c>
      <c r="H203" s="19" t="s">
        <v>91</v>
      </c>
      <c r="I203" s="19" t="s">
        <v>91</v>
      </c>
      <c r="J203" s="19" t="s">
        <v>91</v>
      </c>
      <c r="K203" s="19" t="s">
        <v>91</v>
      </c>
    </row>
    <row r="204" spans="1:11" x14ac:dyDescent="0.45">
      <c r="A204" s="33">
        <v>2022</v>
      </c>
      <c r="B204" s="33" t="s">
        <v>129</v>
      </c>
      <c r="C204" s="33" t="s">
        <v>310</v>
      </c>
      <c r="D204" s="33" t="s">
        <v>311</v>
      </c>
      <c r="E204" s="33" t="s">
        <v>24</v>
      </c>
      <c r="F204" s="33" t="s">
        <v>24</v>
      </c>
      <c r="G204" s="37">
        <v>634</v>
      </c>
      <c r="H204" s="19">
        <v>0.93200000000000005</v>
      </c>
      <c r="I204" s="19">
        <v>5.5E-2</v>
      </c>
      <c r="J204" s="19" t="s">
        <v>17</v>
      </c>
      <c r="K204" s="19" t="s">
        <v>17</v>
      </c>
    </row>
    <row r="205" spans="1:11" x14ac:dyDescent="0.45">
      <c r="A205" s="33">
        <v>2022</v>
      </c>
      <c r="B205" s="33" t="s">
        <v>129</v>
      </c>
      <c r="C205" s="33" t="s">
        <v>312</v>
      </c>
      <c r="D205" s="33" t="s">
        <v>313</v>
      </c>
      <c r="E205" s="33" t="s">
        <v>24</v>
      </c>
      <c r="F205" s="33" t="s">
        <v>24</v>
      </c>
      <c r="G205" s="37">
        <v>394</v>
      </c>
      <c r="H205" s="19">
        <v>0.97199999999999998</v>
      </c>
      <c r="I205" s="19">
        <v>1.4999999999999999E-2</v>
      </c>
      <c r="J205" s="19" t="s">
        <v>17</v>
      </c>
      <c r="K205" s="19" t="s">
        <v>17</v>
      </c>
    </row>
    <row r="206" spans="1:11" x14ac:dyDescent="0.45">
      <c r="A206" s="33">
        <v>2022</v>
      </c>
      <c r="B206" s="33" t="s">
        <v>129</v>
      </c>
      <c r="C206" s="33" t="s">
        <v>312</v>
      </c>
      <c r="D206" s="33" t="s">
        <v>314</v>
      </c>
      <c r="E206" s="33" t="s">
        <v>24</v>
      </c>
      <c r="F206" s="33" t="s">
        <v>24</v>
      </c>
      <c r="G206" s="37">
        <v>349</v>
      </c>
      <c r="H206" s="19">
        <v>0.94599999999999995</v>
      </c>
      <c r="I206" s="19">
        <v>2.9000000000000001E-2</v>
      </c>
      <c r="J206" s="19">
        <v>0.02</v>
      </c>
      <c r="K206" s="19" t="s">
        <v>17</v>
      </c>
    </row>
    <row r="207" spans="1:11" x14ac:dyDescent="0.45">
      <c r="A207" s="33">
        <v>2022</v>
      </c>
      <c r="B207" s="33" t="s">
        <v>129</v>
      </c>
      <c r="C207" s="33" t="s">
        <v>312</v>
      </c>
      <c r="D207" s="33" t="s">
        <v>315</v>
      </c>
      <c r="E207" s="33" t="s">
        <v>24</v>
      </c>
      <c r="F207" s="33" t="s">
        <v>24</v>
      </c>
      <c r="G207" s="37">
        <v>364</v>
      </c>
      <c r="H207" s="19">
        <v>0.88700000000000001</v>
      </c>
      <c r="I207" s="19">
        <v>7.3999999999999996E-2</v>
      </c>
      <c r="J207" s="19">
        <v>2.7E-2</v>
      </c>
      <c r="K207" s="19">
        <v>1.0999999999999999E-2</v>
      </c>
    </row>
    <row r="208" spans="1:11" x14ac:dyDescent="0.45">
      <c r="A208" s="33">
        <v>2022</v>
      </c>
      <c r="B208" s="33" t="s">
        <v>129</v>
      </c>
      <c r="C208" s="33" t="s">
        <v>312</v>
      </c>
      <c r="D208" s="33" t="s">
        <v>316</v>
      </c>
      <c r="E208" s="33" t="s">
        <v>24</v>
      </c>
      <c r="F208" s="33" t="s">
        <v>24</v>
      </c>
      <c r="G208" s="37">
        <v>84</v>
      </c>
      <c r="H208" s="19">
        <v>0.91700000000000004</v>
      </c>
      <c r="I208" s="19" t="s">
        <v>36</v>
      </c>
      <c r="J208" s="19" t="s">
        <v>36</v>
      </c>
      <c r="K208" s="19" t="s">
        <v>36</v>
      </c>
    </row>
    <row r="209" spans="1:11" x14ac:dyDescent="0.45">
      <c r="A209" s="33">
        <v>2022</v>
      </c>
      <c r="B209" s="33" t="s">
        <v>129</v>
      </c>
      <c r="C209" s="33" t="s">
        <v>312</v>
      </c>
      <c r="D209" s="33" t="s">
        <v>317</v>
      </c>
      <c r="E209" s="33" t="s">
        <v>24</v>
      </c>
      <c r="F209" s="33" t="s">
        <v>24</v>
      </c>
      <c r="G209" s="37">
        <v>367</v>
      </c>
      <c r="H209" s="19">
        <v>0.95599999999999996</v>
      </c>
      <c r="I209" s="19">
        <v>3.3000000000000002E-2</v>
      </c>
      <c r="J209" s="19" t="s">
        <v>17</v>
      </c>
      <c r="K209" s="19" t="s">
        <v>17</v>
      </c>
    </row>
    <row r="210" spans="1:11" x14ac:dyDescent="0.45">
      <c r="A210" s="33">
        <v>2022</v>
      </c>
      <c r="B210" s="33" t="s">
        <v>129</v>
      </c>
      <c r="C210" s="33" t="s">
        <v>312</v>
      </c>
      <c r="D210" s="33" t="s">
        <v>318</v>
      </c>
      <c r="E210" s="33" t="s">
        <v>24</v>
      </c>
      <c r="F210" s="33" t="s">
        <v>24</v>
      </c>
      <c r="G210" s="37">
        <v>76</v>
      </c>
      <c r="H210" s="19">
        <v>0.92100000000000004</v>
      </c>
      <c r="I210" s="19" t="s">
        <v>36</v>
      </c>
      <c r="J210" s="19" t="s">
        <v>36</v>
      </c>
      <c r="K210" s="19" t="s">
        <v>36</v>
      </c>
    </row>
    <row r="211" spans="1:11" x14ac:dyDescent="0.45">
      <c r="A211" s="33">
        <v>2022</v>
      </c>
      <c r="B211" s="33" t="s">
        <v>129</v>
      </c>
      <c r="C211" s="33" t="s">
        <v>312</v>
      </c>
      <c r="D211" s="33" t="s">
        <v>319</v>
      </c>
      <c r="E211" s="33" t="s">
        <v>24</v>
      </c>
      <c r="F211" s="33" t="s">
        <v>24</v>
      </c>
      <c r="G211" s="37">
        <v>360</v>
      </c>
      <c r="H211" s="19">
        <v>0.91900000000000004</v>
      </c>
      <c r="I211" s="19">
        <v>3.3000000000000002E-2</v>
      </c>
      <c r="J211" s="19">
        <v>2.8000000000000001E-2</v>
      </c>
      <c r="K211" s="19">
        <v>1.9E-2</v>
      </c>
    </row>
    <row r="212" spans="1:11" x14ac:dyDescent="0.45">
      <c r="A212" s="33">
        <v>2022</v>
      </c>
      <c r="B212" s="33" t="s">
        <v>129</v>
      </c>
      <c r="C212" s="33" t="s">
        <v>312</v>
      </c>
      <c r="D212" s="33" t="s">
        <v>320</v>
      </c>
      <c r="E212" s="33" t="s">
        <v>24</v>
      </c>
      <c r="F212" s="33" t="s">
        <v>24</v>
      </c>
      <c r="G212" s="37">
        <v>360</v>
      </c>
      <c r="H212" s="19">
        <v>0.95599999999999996</v>
      </c>
      <c r="I212" s="19">
        <v>3.1E-2</v>
      </c>
      <c r="J212" s="19">
        <v>1.4E-2</v>
      </c>
      <c r="K212" s="19" t="s">
        <v>17</v>
      </c>
    </row>
    <row r="213" spans="1:11" x14ac:dyDescent="0.45">
      <c r="A213" s="33">
        <v>2022</v>
      </c>
      <c r="B213" s="33" t="s">
        <v>129</v>
      </c>
      <c r="C213" s="33" t="s">
        <v>312</v>
      </c>
      <c r="D213" s="33" t="s">
        <v>321</v>
      </c>
      <c r="E213" s="33" t="s">
        <v>24</v>
      </c>
      <c r="F213" s="33" t="s">
        <v>24</v>
      </c>
      <c r="G213" s="37">
        <v>277</v>
      </c>
      <c r="H213" s="19">
        <v>0.95299999999999996</v>
      </c>
      <c r="I213" s="19">
        <v>2.9000000000000001E-2</v>
      </c>
      <c r="J213" s="19" t="s">
        <v>33</v>
      </c>
      <c r="K213" s="19" t="s">
        <v>33</v>
      </c>
    </row>
    <row r="214" spans="1:11" x14ac:dyDescent="0.45">
      <c r="A214" s="33">
        <v>2022</v>
      </c>
      <c r="B214" s="33" t="s">
        <v>129</v>
      </c>
      <c r="C214" s="33" t="s">
        <v>312</v>
      </c>
      <c r="D214" s="33" t="s">
        <v>322</v>
      </c>
      <c r="E214" s="33" t="s">
        <v>24</v>
      </c>
      <c r="F214" s="33" t="s">
        <v>24</v>
      </c>
      <c r="G214" s="37">
        <v>66</v>
      </c>
      <c r="H214" s="19">
        <v>0.66700000000000004</v>
      </c>
      <c r="I214" s="19">
        <v>0.25800000000000001</v>
      </c>
      <c r="J214" s="19">
        <v>6.0999999999999999E-2</v>
      </c>
      <c r="K214" s="19" t="s">
        <v>36</v>
      </c>
    </row>
    <row r="215" spans="1:11" x14ac:dyDescent="0.45">
      <c r="A215" s="33">
        <v>2022</v>
      </c>
      <c r="B215" s="33" t="s">
        <v>129</v>
      </c>
      <c r="C215" s="33" t="s">
        <v>323</v>
      </c>
      <c r="D215" s="33" t="s">
        <v>324</v>
      </c>
      <c r="E215" s="33" t="s">
        <v>24</v>
      </c>
      <c r="F215" s="33" t="s">
        <v>24</v>
      </c>
      <c r="G215" s="37">
        <v>31</v>
      </c>
      <c r="H215" s="19" t="s">
        <v>72</v>
      </c>
      <c r="I215" s="19" t="s">
        <v>35</v>
      </c>
      <c r="J215" s="19" t="s">
        <v>35</v>
      </c>
      <c r="K215" s="19" t="s">
        <v>35</v>
      </c>
    </row>
    <row r="216" spans="1:11" x14ac:dyDescent="0.45">
      <c r="A216" s="33">
        <v>2022</v>
      </c>
      <c r="B216" s="33" t="s">
        <v>129</v>
      </c>
      <c r="C216" s="33" t="s">
        <v>325</v>
      </c>
      <c r="D216" s="33" t="s">
        <v>326</v>
      </c>
      <c r="E216" s="33" t="s">
        <v>24</v>
      </c>
      <c r="F216" s="33" t="s">
        <v>24</v>
      </c>
      <c r="G216" s="37">
        <v>445</v>
      </c>
      <c r="H216" s="19">
        <v>0.89700000000000002</v>
      </c>
      <c r="I216" s="19">
        <v>9.4E-2</v>
      </c>
      <c r="J216" s="19" t="s">
        <v>17</v>
      </c>
      <c r="K216" s="19" t="s">
        <v>17</v>
      </c>
    </row>
    <row r="217" spans="1:11" x14ac:dyDescent="0.45">
      <c r="A217" s="33">
        <v>2022</v>
      </c>
      <c r="B217" s="33" t="s">
        <v>129</v>
      </c>
      <c r="C217" s="33" t="s">
        <v>325</v>
      </c>
      <c r="D217" s="33" t="s">
        <v>327</v>
      </c>
      <c r="E217" s="33" t="s">
        <v>24</v>
      </c>
      <c r="F217" s="33" t="s">
        <v>24</v>
      </c>
      <c r="G217" s="37">
        <v>649</v>
      </c>
      <c r="H217" s="19">
        <v>0.96899999999999997</v>
      </c>
      <c r="I217" s="19">
        <v>2.5999999999999999E-2</v>
      </c>
      <c r="J217" s="19" t="s">
        <v>17</v>
      </c>
      <c r="K217" s="19" t="s">
        <v>17</v>
      </c>
    </row>
    <row r="218" spans="1:11" x14ac:dyDescent="0.45">
      <c r="A218" s="33">
        <v>2022</v>
      </c>
      <c r="B218" s="33" t="s">
        <v>129</v>
      </c>
      <c r="C218" s="33" t="s">
        <v>325</v>
      </c>
      <c r="D218" s="33" t="s">
        <v>328</v>
      </c>
      <c r="E218" s="33" t="s">
        <v>24</v>
      </c>
      <c r="F218" s="33" t="s">
        <v>24</v>
      </c>
      <c r="G218" s="37">
        <v>90</v>
      </c>
      <c r="H218" s="19">
        <v>0.33300000000000002</v>
      </c>
      <c r="I218" s="19">
        <v>0.57799999999999996</v>
      </c>
      <c r="J218" s="19">
        <v>6.7000000000000004E-2</v>
      </c>
      <c r="K218" s="19" t="s">
        <v>36</v>
      </c>
    </row>
    <row r="219" spans="1:11" x14ac:dyDescent="0.45">
      <c r="A219" s="33">
        <v>2022</v>
      </c>
      <c r="B219" s="33" t="s">
        <v>129</v>
      </c>
      <c r="C219" s="33" t="s">
        <v>325</v>
      </c>
      <c r="D219" s="33" t="s">
        <v>329</v>
      </c>
      <c r="E219" s="33" t="s">
        <v>24</v>
      </c>
      <c r="F219" s="33" t="s">
        <v>24</v>
      </c>
      <c r="G219" s="37">
        <v>582</v>
      </c>
      <c r="H219" s="19">
        <v>0.91200000000000003</v>
      </c>
      <c r="I219" s="19">
        <v>7.6999999999999999E-2</v>
      </c>
      <c r="J219" s="19" t="s">
        <v>17</v>
      </c>
      <c r="K219" s="19" t="s">
        <v>17</v>
      </c>
    </row>
    <row r="220" spans="1:11" x14ac:dyDescent="0.45">
      <c r="A220" s="33">
        <v>2022</v>
      </c>
      <c r="B220" s="33" t="s">
        <v>129</v>
      </c>
      <c r="C220" s="33" t="s">
        <v>325</v>
      </c>
      <c r="D220" s="33" t="s">
        <v>330</v>
      </c>
      <c r="E220" s="33" t="s">
        <v>24</v>
      </c>
      <c r="F220" s="33" t="s">
        <v>24</v>
      </c>
      <c r="G220" s="37">
        <v>130</v>
      </c>
      <c r="H220" s="19">
        <v>0.95399999999999996</v>
      </c>
      <c r="I220" s="19">
        <v>4.5999999999999999E-2</v>
      </c>
      <c r="J220" s="19" t="s">
        <v>33</v>
      </c>
      <c r="K220" s="19" t="s">
        <v>33</v>
      </c>
    </row>
    <row r="221" spans="1:11" x14ac:dyDescent="0.45">
      <c r="A221" s="33">
        <v>2022</v>
      </c>
      <c r="B221" s="33" t="s">
        <v>129</v>
      </c>
      <c r="C221" s="33" t="s">
        <v>325</v>
      </c>
      <c r="D221" s="33" t="s">
        <v>331</v>
      </c>
      <c r="E221" s="33" t="s">
        <v>24</v>
      </c>
      <c r="F221" s="33" t="s">
        <v>24</v>
      </c>
      <c r="G221" s="37">
        <v>677</v>
      </c>
      <c r="H221" s="19">
        <v>0.93600000000000005</v>
      </c>
      <c r="I221" s="19">
        <v>5.2999999999999999E-2</v>
      </c>
      <c r="J221" s="19" t="s">
        <v>17</v>
      </c>
      <c r="K221" s="19" t="s">
        <v>17</v>
      </c>
    </row>
    <row r="222" spans="1:11" x14ac:dyDescent="0.45">
      <c r="A222" s="33">
        <v>2022</v>
      </c>
      <c r="B222" s="33" t="s">
        <v>129</v>
      </c>
      <c r="C222" s="33" t="s">
        <v>325</v>
      </c>
      <c r="D222" s="33" t="s">
        <v>332</v>
      </c>
      <c r="E222" s="33" t="s">
        <v>24</v>
      </c>
      <c r="F222" s="33" t="s">
        <v>24</v>
      </c>
      <c r="G222" s="37">
        <v>66</v>
      </c>
      <c r="H222" s="19">
        <v>0.92400000000000004</v>
      </c>
      <c r="I222" s="19" t="s">
        <v>36</v>
      </c>
      <c r="J222" s="19" t="s">
        <v>36</v>
      </c>
      <c r="K222" s="19" t="s">
        <v>36</v>
      </c>
    </row>
    <row r="223" spans="1:11" x14ac:dyDescent="0.45">
      <c r="A223" s="33">
        <v>2021</v>
      </c>
      <c r="B223" s="33" t="s">
        <v>129</v>
      </c>
      <c r="C223" s="33" t="s">
        <v>325</v>
      </c>
      <c r="D223" s="33" t="s">
        <v>332</v>
      </c>
      <c r="E223" s="33" t="s">
        <v>24</v>
      </c>
      <c r="F223" s="33" t="s">
        <v>24</v>
      </c>
      <c r="G223" s="37">
        <v>56</v>
      </c>
      <c r="H223" s="19">
        <v>0.92900000000000005</v>
      </c>
      <c r="I223" s="19">
        <v>7.0999999999999994E-2</v>
      </c>
      <c r="J223" s="19" t="s">
        <v>36</v>
      </c>
      <c r="K223" s="19" t="s">
        <v>36</v>
      </c>
    </row>
  </sheetData>
  <autoFilter ref="A1:L1" xr:uid="{84F3467B-026A-4CA2-AED1-B468B95D6E5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State</vt:lpstr>
      <vt:lpstr>County</vt:lpstr>
      <vt:lpstr>Local Education Agency</vt:lpstr>
      <vt:lpstr>School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Utah's High School Cohort Completion Rates</dc:title>
  <dc:creator>Wald, Sarah</dc:creator>
  <cp:lastModifiedBy>Glenn, Calista</cp:lastModifiedBy>
  <dcterms:created xsi:type="dcterms:W3CDTF">2017-12-28T20:19:51Z</dcterms:created>
  <dcterms:modified xsi:type="dcterms:W3CDTF">2023-01-05T18:18:19Z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